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02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<sst xmlns="http://schemas.openxmlformats.org/spreadsheetml/2006/main" count="778" uniqueCount="532">
  <si>
    <t>Vabalt</t>
  </si>
  <si>
    <t>Naised</t>
  </si>
  <si>
    <t>100m</t>
  </si>
  <si>
    <t>200m</t>
  </si>
  <si>
    <t>Mehed</t>
  </si>
  <si>
    <t>Rinnuli</t>
  </si>
  <si>
    <t>Selili</t>
  </si>
  <si>
    <t>Liblikas</t>
  </si>
  <si>
    <t xml:space="preserve">Naised </t>
  </si>
  <si>
    <t>Kompleks</t>
  </si>
  <si>
    <t>Tüdrukud</t>
  </si>
  <si>
    <t>Poisid</t>
  </si>
  <si>
    <t>Punktid</t>
  </si>
  <si>
    <t>RINNULI</t>
  </si>
  <si>
    <t>SELILI</t>
  </si>
  <si>
    <t xml:space="preserve">SELILI </t>
  </si>
  <si>
    <t>VABALT</t>
  </si>
  <si>
    <t>LIBLIKAS</t>
  </si>
  <si>
    <t>POISID</t>
  </si>
  <si>
    <t>400m</t>
  </si>
  <si>
    <t>KOMPLEKS</t>
  </si>
  <si>
    <t>400ko</t>
  </si>
  <si>
    <t>Tulemused</t>
  </si>
  <si>
    <t>USK</t>
  </si>
  <si>
    <t>Cevin Anders Siim</t>
  </si>
  <si>
    <t>TUK</t>
  </si>
  <si>
    <t>Sander Paavo</t>
  </si>
  <si>
    <t>Marko-Matteus Langel</t>
  </si>
  <si>
    <t>Laurika Lint</t>
  </si>
  <si>
    <t>Aleksander Roosimaa</t>
  </si>
  <si>
    <t>Konstantin Ivanov</t>
  </si>
  <si>
    <t>Gregory Kask</t>
  </si>
  <si>
    <t>Rasmus Paal</t>
  </si>
  <si>
    <t>Kokku</t>
  </si>
  <si>
    <t>Punkte</t>
  </si>
  <si>
    <t>AUD</t>
  </si>
  <si>
    <t xml:space="preserve">T.O.P </t>
  </si>
  <si>
    <t>T.O.P</t>
  </si>
  <si>
    <t>Hanna Grete Vutt</t>
  </si>
  <si>
    <t>Alisa Gudovskaja</t>
  </si>
  <si>
    <t>Meril Pullisaar</t>
  </si>
  <si>
    <t>Miko Lilleorg</t>
  </si>
  <si>
    <t>Kristjan Laid</t>
  </si>
  <si>
    <t>Mark Sovtsa</t>
  </si>
  <si>
    <t>Mark Kostin</t>
  </si>
  <si>
    <t>Anders Arge</t>
  </si>
  <si>
    <t>Jüri Kozlik</t>
  </si>
  <si>
    <t>Aleksander Konovalov</t>
  </si>
  <si>
    <t>ORCA</t>
  </si>
  <si>
    <t>Kertu Kaare</t>
  </si>
  <si>
    <t>Kristina Malahhovskaja</t>
  </si>
  <si>
    <t>ARGO</t>
  </si>
  <si>
    <t>Dmitri Marin</t>
  </si>
  <si>
    <t>Janek Käsper</t>
  </si>
  <si>
    <t>BRIIS</t>
  </si>
  <si>
    <t>Hanna Grete Hanvere</t>
  </si>
  <si>
    <t>Uku Pärismaa</t>
  </si>
  <si>
    <t>Teodor Juko Hiiemaa</t>
  </si>
  <si>
    <t>SHARK</t>
  </si>
  <si>
    <t>Rain Rasmus Lõokene</t>
  </si>
  <si>
    <t>Meril Arndt</t>
  </si>
  <si>
    <t>Johanna Hütt</t>
  </si>
  <si>
    <t>Diana Kornet</t>
  </si>
  <si>
    <t>Hanna-Kristiina Saarep</t>
  </si>
  <si>
    <t>Markus Arm</t>
  </si>
  <si>
    <t>Marita Sukko</t>
  </si>
  <si>
    <t>GARANT</t>
  </si>
  <si>
    <t>JÄRVEOTSA</t>
  </si>
  <si>
    <t>Mark Tretjakov</t>
  </si>
  <si>
    <t>Patrik Lissovenko</t>
  </si>
  <si>
    <t>Lauri Tulin</t>
  </si>
  <si>
    <t>Rene Ron Vest</t>
  </si>
  <si>
    <t>Carmen Piiroja</t>
  </si>
  <si>
    <t>Angelina Paju</t>
  </si>
  <si>
    <t>Smaragda-L.Sarana</t>
  </si>
  <si>
    <t>Isabel Sarap</t>
  </si>
  <si>
    <t>Kai Liis Kivirähk</t>
  </si>
  <si>
    <t>Heleri Zirk</t>
  </si>
  <si>
    <t>Emili Eskel</t>
  </si>
  <si>
    <t>Kristjan Erik Uriko</t>
  </si>
  <si>
    <t>Wiru Swim</t>
  </si>
  <si>
    <t>Tiit Matvejev</t>
  </si>
  <si>
    <t>KUK</t>
  </si>
  <si>
    <t>VIM</t>
  </si>
  <si>
    <t>Katrin Paju</t>
  </si>
  <si>
    <t>Oskar Kleinson</t>
  </si>
  <si>
    <t>Keila</t>
  </si>
  <si>
    <t>Matis Hiie</t>
  </si>
  <si>
    <t>Kerli Viidas</t>
  </si>
  <si>
    <t>KALEV</t>
  </si>
  <si>
    <t>Kristjan Adamson</t>
  </si>
  <si>
    <t>Aleksander Kirs</t>
  </si>
  <si>
    <t>Kristjan Paul Kadarik</t>
  </si>
  <si>
    <t>Kertu-Triin Roosmann</t>
  </si>
  <si>
    <t>Kertu Marie Savila</t>
  </si>
  <si>
    <t>Sandra Tammiste</t>
  </si>
  <si>
    <t>Rasmus Kõvask</t>
  </si>
  <si>
    <t>Ilona Maide</t>
  </si>
  <si>
    <t>Henry Gerhard Uriko</t>
  </si>
  <si>
    <t>Edvin Põiklik</t>
  </si>
  <si>
    <t>Mark Köök</t>
  </si>
  <si>
    <t>Roland Erich Uriko</t>
  </si>
  <si>
    <t>Saara Mia Sarapuu</t>
  </si>
  <si>
    <t>Mena-Nelly Nurk</t>
  </si>
  <si>
    <t>Matteus Miilpalu</t>
  </si>
  <si>
    <t>aivi.kulla@gmail.com</t>
  </si>
  <si>
    <t>Eero Ääremaa</t>
  </si>
  <si>
    <t>Andreas Ayrton Luhala</t>
  </si>
  <si>
    <t xml:space="preserve">N-01 ja van </t>
  </si>
  <si>
    <t>T-02-04</t>
  </si>
  <si>
    <t xml:space="preserve">M-00 ja van </t>
  </si>
  <si>
    <t>P-01-03</t>
  </si>
  <si>
    <t>21. jaanuar 2017.a.</t>
  </si>
  <si>
    <t>Audentese Spordiklubi Karikas 2017</t>
  </si>
  <si>
    <t>Audentes</t>
  </si>
  <si>
    <t>Mai Riin Salumaa</t>
  </si>
  <si>
    <t>PSK</t>
  </si>
  <si>
    <t>Eva Lota Penjam</t>
  </si>
  <si>
    <t>Kätlin Laurson</t>
  </si>
  <si>
    <t>JAESK</t>
  </si>
  <si>
    <t>PärnuSK</t>
  </si>
  <si>
    <t>Margareth Lasn</t>
  </si>
  <si>
    <t>Briis</t>
  </si>
  <si>
    <t>MYFIT</t>
  </si>
  <si>
    <t>Nicy Zoe Lautre</t>
  </si>
  <si>
    <t>Elis Treial</t>
  </si>
  <si>
    <t>Grete Karlson</t>
  </si>
  <si>
    <t>Birgitte Pärn</t>
  </si>
  <si>
    <t>Marie Toompuu</t>
  </si>
  <si>
    <t>Jekaterina Pogodina</t>
  </si>
  <si>
    <t>Argo</t>
  </si>
  <si>
    <t>Karin Kolk</t>
  </si>
  <si>
    <t>Saskia Saarleht</t>
  </si>
  <si>
    <t>Lauren Saimre</t>
  </si>
  <si>
    <t>Aliise Sikk</t>
  </si>
  <si>
    <t>KEILA</t>
  </si>
  <si>
    <t>Greete Marleen Pärn</t>
  </si>
  <si>
    <t>Alina Kuzmina</t>
  </si>
  <si>
    <t>Triinu Ress</t>
  </si>
  <si>
    <t>Polina Rozova</t>
  </si>
  <si>
    <t>Fred Karu</t>
  </si>
  <si>
    <t>Rando Vainikk</t>
  </si>
  <si>
    <t>Siim Nigul</t>
  </si>
  <si>
    <t>Jorke Patrick Raadik</t>
  </si>
  <si>
    <t>Aleksandr Hodanjonok</t>
  </si>
  <si>
    <t>Ragnar-Kevin Kaselt</t>
  </si>
  <si>
    <t>SPAVT</t>
  </si>
  <si>
    <t>Carl-Joseph Suuroja</t>
  </si>
  <si>
    <t>Samuel- Mathias Mägimaa</t>
  </si>
  <si>
    <t>Kirill Tsalov</t>
  </si>
  <si>
    <t>Nikita Karatsevski</t>
  </si>
  <si>
    <t>Dmitri Denissov</t>
  </si>
  <si>
    <t>Erik Lihhats</t>
  </si>
  <si>
    <t>Sergei Makarov</t>
  </si>
  <si>
    <t>Dmitri Shevtsov</t>
  </si>
  <si>
    <t>Sander Mäekivi</t>
  </si>
  <si>
    <t>Carl Robert Kallaste</t>
  </si>
  <si>
    <t>Aron Liiv</t>
  </si>
  <si>
    <t>Andreas Valkrusman</t>
  </si>
  <si>
    <t>Mark Tomi Wilhem Vompa</t>
  </si>
  <si>
    <t>Ranel Rannik</t>
  </si>
  <si>
    <t>Karleen Kersa</t>
  </si>
  <si>
    <t>Kristina Maria Jaamul</t>
  </si>
  <si>
    <t>Kristiina Jaaska</t>
  </si>
  <si>
    <t>Laura Kalvet</t>
  </si>
  <si>
    <t>Garita- Beth Puusepp</t>
  </si>
  <si>
    <t>Grete Anette Treiman</t>
  </si>
  <si>
    <t>Marie Lindepuu</t>
  </si>
  <si>
    <t>Kirke Penter</t>
  </si>
  <si>
    <t>Birgit Rebane</t>
  </si>
  <si>
    <t>Kirke Mari Kadarik</t>
  </si>
  <si>
    <t>Johannes Kundla</t>
  </si>
  <si>
    <t>Ragnar Koplimaa</t>
  </si>
  <si>
    <t>Aleksander Amosenkov</t>
  </si>
  <si>
    <t>Cristopher Palvadre</t>
  </si>
  <si>
    <t>Daniil Svistunov</t>
  </si>
  <si>
    <t>Robin Tatar</t>
  </si>
  <si>
    <t>Aleksander Sabanov</t>
  </si>
  <si>
    <t>Kristjan Kuppar</t>
  </si>
  <si>
    <t>Sergei Kuzmin</t>
  </si>
  <si>
    <t>Robert Barinov</t>
  </si>
  <si>
    <t>Katariina Mäll</t>
  </si>
  <si>
    <t>Brita Rannamets</t>
  </si>
  <si>
    <t>Andri Aedma</t>
  </si>
  <si>
    <t>Alex Lõvi</t>
  </si>
  <si>
    <t>Rasmus Kannus</t>
  </si>
  <si>
    <t>Rinel Pius</t>
  </si>
  <si>
    <t>Andre Otti</t>
  </si>
  <si>
    <t>Kaspar Helde</t>
  </si>
  <si>
    <t>Ilja Baburin</t>
  </si>
  <si>
    <t>Jaan Markus Jahilo</t>
  </si>
  <si>
    <t>Kertu Ly Alnek</t>
  </si>
  <si>
    <t>Mia Ööbik</t>
  </si>
  <si>
    <t>Laura Vitsut</t>
  </si>
  <si>
    <t>Lilia Tõnisson</t>
  </si>
  <si>
    <t>Kaisa Pollisinski</t>
  </si>
  <si>
    <t>Robert Tarum</t>
  </si>
  <si>
    <t>AKTIIV</t>
  </si>
  <si>
    <t>Robin Aloe</t>
  </si>
  <si>
    <t>Alex Ahtiainen</t>
  </si>
  <si>
    <t>Karl Marten Reinlo</t>
  </si>
  <si>
    <t>Toomas Kaljuvee O´brock</t>
  </si>
  <si>
    <t>Jan Markus Kaabel</t>
  </si>
  <si>
    <t>Philip Paskov</t>
  </si>
  <si>
    <t>Annette Hallik</t>
  </si>
  <si>
    <t>Melissa Priidel</t>
  </si>
  <si>
    <t>Alina Tuntsik</t>
  </si>
  <si>
    <t>Janeli Havi</t>
  </si>
  <si>
    <t>Armin Evert Lelle</t>
  </si>
  <si>
    <t>Mihhail Pribbludnoi</t>
  </si>
  <si>
    <t>Jan Joonas Viirpuu</t>
  </si>
  <si>
    <t>Joonas Niine</t>
  </si>
  <si>
    <t>Igor Shuvalov</t>
  </si>
  <si>
    <t xml:space="preserve">Jan Markus Tinno </t>
  </si>
  <si>
    <t>Betti Nora Raasman</t>
  </si>
  <si>
    <t>Mariangela Boitsuk</t>
  </si>
  <si>
    <t>50 vab</t>
  </si>
  <si>
    <t>1.58,27</t>
  </si>
  <si>
    <t>2.10,21</t>
  </si>
  <si>
    <t>2.09,79</t>
  </si>
  <si>
    <t>2.06,74</t>
  </si>
  <si>
    <t>2.12,34</t>
  </si>
  <si>
    <t>2.09,97</t>
  </si>
  <si>
    <t>Artjom Burasnikov</t>
  </si>
  <si>
    <t>1.02,45</t>
  </si>
  <si>
    <t>2.21,44</t>
  </si>
  <si>
    <t>1.05,84</t>
  </si>
  <si>
    <t>2.31,69</t>
  </si>
  <si>
    <t>1.05,66</t>
  </si>
  <si>
    <t>2.38,46</t>
  </si>
  <si>
    <t>2.01,61</t>
  </si>
  <si>
    <t>2.02,95</t>
  </si>
  <si>
    <t>2.06,20</t>
  </si>
  <si>
    <t>2.13,55</t>
  </si>
  <si>
    <t>2.13,77</t>
  </si>
  <si>
    <t>1.00,51</t>
  </si>
  <si>
    <t>2.11,53</t>
  </si>
  <si>
    <t>2.12,64</t>
  </si>
  <si>
    <t>1.01,57</t>
  </si>
  <si>
    <t>2.12,01</t>
  </si>
  <si>
    <t>2.16,33</t>
  </si>
  <si>
    <t>1.01,40</t>
  </si>
  <si>
    <t>2.15,50</t>
  </si>
  <si>
    <t>1.01,82</t>
  </si>
  <si>
    <t>2.14,79</t>
  </si>
  <si>
    <t>1.00,36</t>
  </si>
  <si>
    <t>2.17,91</t>
  </si>
  <si>
    <t>1.01,98</t>
  </si>
  <si>
    <t>2.15,61</t>
  </si>
  <si>
    <t>1.01,29</t>
  </si>
  <si>
    <t>2.16,53</t>
  </si>
  <si>
    <t>1.01,42</t>
  </si>
  <si>
    <t>2.20,77</t>
  </si>
  <si>
    <t>1.01,87</t>
  </si>
  <si>
    <t>2.18,16</t>
  </si>
  <si>
    <t>1.03,16</t>
  </si>
  <si>
    <t>2.25,45</t>
  </si>
  <si>
    <t>1.02,14</t>
  </si>
  <si>
    <t>2.23,39</t>
  </si>
  <si>
    <t>1.04,29</t>
  </si>
  <si>
    <t>2.22,27</t>
  </si>
  <si>
    <t>1.01,73</t>
  </si>
  <si>
    <t>2.30,56</t>
  </si>
  <si>
    <t>1.04,58</t>
  </si>
  <si>
    <t>2.22,25</t>
  </si>
  <si>
    <t>1.05,50</t>
  </si>
  <si>
    <t>2.27,80</t>
  </si>
  <si>
    <t>1.07,54</t>
  </si>
  <si>
    <t>2.29,46</t>
  </si>
  <si>
    <t>1.08,60</t>
  </si>
  <si>
    <t>2.33,67</t>
  </si>
  <si>
    <t>1.07,58</t>
  </si>
  <si>
    <t>2.34,57</t>
  </si>
  <si>
    <t>vale start</t>
  </si>
  <si>
    <t>2.18,99</t>
  </si>
  <si>
    <t>Artjom Sahpazov</t>
  </si>
  <si>
    <t>1.12,73</t>
  </si>
  <si>
    <t>2.37,31</t>
  </si>
  <si>
    <t>2.24,72</t>
  </si>
  <si>
    <t>1.11,17</t>
  </si>
  <si>
    <t>2.36,92</t>
  </si>
  <si>
    <t>1.14,43</t>
  </si>
  <si>
    <t>2.41,47</t>
  </si>
  <si>
    <t>1.19,03</t>
  </si>
  <si>
    <t>2.54,62</t>
  </si>
  <si>
    <t>1.20,68</t>
  </si>
  <si>
    <t>2.53,89</t>
  </si>
  <si>
    <t>1.21,32</t>
  </si>
  <si>
    <t>3.00,59</t>
  </si>
  <si>
    <t>1.23,31</t>
  </si>
  <si>
    <t>3.00,74</t>
  </si>
  <si>
    <t>1.14,51</t>
  </si>
  <si>
    <t>2.45,19</t>
  </si>
  <si>
    <t>1.17,00</t>
  </si>
  <si>
    <t>2.46,32</t>
  </si>
  <si>
    <t>1.19,79</t>
  </si>
  <si>
    <t>2.50,31</t>
  </si>
  <si>
    <t>1.19,14</t>
  </si>
  <si>
    <t>3.02,00</t>
  </si>
  <si>
    <t>1.22,22</t>
  </si>
  <si>
    <t>3.01,62</t>
  </si>
  <si>
    <t>1.22,96</t>
  </si>
  <si>
    <t>3.03,87</t>
  </si>
  <si>
    <t>1.24,41</t>
  </si>
  <si>
    <t>2.59,74</t>
  </si>
  <si>
    <t>1.28,10</t>
  </si>
  <si>
    <t>3.12,96</t>
  </si>
  <si>
    <t>1.29,49</t>
  </si>
  <si>
    <t>3.14,26</t>
  </si>
  <si>
    <t>1.27,81</t>
  </si>
  <si>
    <t>3.10,59</t>
  </si>
  <si>
    <t>1.31,94</t>
  </si>
  <si>
    <t>DNS</t>
  </si>
  <si>
    <t>1.11,39</t>
  </si>
  <si>
    <t>2.45,32</t>
  </si>
  <si>
    <t>1.12,09</t>
  </si>
  <si>
    <t>2.41,78</t>
  </si>
  <si>
    <t>1.13,15</t>
  </si>
  <si>
    <t>2.45,37</t>
  </si>
  <si>
    <t>1.14,11</t>
  </si>
  <si>
    <t>2.52,15</t>
  </si>
  <si>
    <t>1.15,14</t>
  </si>
  <si>
    <t>2.47,35</t>
  </si>
  <si>
    <t>1.13,13</t>
  </si>
  <si>
    <t>1.05,45</t>
  </si>
  <si>
    <t>2.24,14</t>
  </si>
  <si>
    <t>1.08,24</t>
  </si>
  <si>
    <t>2.31,71</t>
  </si>
  <si>
    <t>1.09,45</t>
  </si>
  <si>
    <t>2.34,78</t>
  </si>
  <si>
    <t>1.10,48</t>
  </si>
  <si>
    <t>2.40,42</t>
  </si>
  <si>
    <t>1.10,93</t>
  </si>
  <si>
    <t>2.36,98</t>
  </si>
  <si>
    <t>1.13,66</t>
  </si>
  <si>
    <t>2.42,25</t>
  </si>
  <si>
    <t>1.16,14</t>
  </si>
  <si>
    <t>2.46,19</t>
  </si>
  <si>
    <t>1.21,25</t>
  </si>
  <si>
    <t>2.59,20</t>
  </si>
  <si>
    <t>1.18,91</t>
  </si>
  <si>
    <t>3.05,25</t>
  </si>
  <si>
    <t>1.25,25</t>
  </si>
  <si>
    <t>2.58,00</t>
  </si>
  <si>
    <t>1.21,77</t>
  </si>
  <si>
    <t>3.06,19</t>
  </si>
  <si>
    <t>Margareth Markvardt</t>
  </si>
  <si>
    <t>1.05,41</t>
  </si>
  <si>
    <t>2.28,31</t>
  </si>
  <si>
    <t>1.12,48</t>
  </si>
  <si>
    <t>2.40,50</t>
  </si>
  <si>
    <t>1.07,81</t>
  </si>
  <si>
    <t>2.36,05</t>
  </si>
  <si>
    <t>1.10,32</t>
  </si>
  <si>
    <t>2.40,48</t>
  </si>
  <si>
    <t>1.14,22</t>
  </si>
  <si>
    <t>2.50,63</t>
  </si>
  <si>
    <t>2.12,04</t>
  </si>
  <si>
    <t>2.13,23</t>
  </si>
  <si>
    <t>1.00,39</t>
  </si>
  <si>
    <t>2.21,14</t>
  </si>
  <si>
    <t>1.00,60</t>
  </si>
  <si>
    <t>2.15,89</t>
  </si>
  <si>
    <t>1.01,81</t>
  </si>
  <si>
    <t>2.26,15</t>
  </si>
  <si>
    <t>1.02,84</t>
  </si>
  <si>
    <t>2.23,13</t>
  </si>
  <si>
    <t>1.05,49</t>
  </si>
  <si>
    <t>2.27,28</t>
  </si>
  <si>
    <t>1.05,85</t>
  </si>
  <si>
    <t>2.27,99</t>
  </si>
  <si>
    <t>1.08,63</t>
  </si>
  <si>
    <t>2.32,83</t>
  </si>
  <si>
    <t>1.12,46</t>
  </si>
  <si>
    <t>2.46,23</t>
  </si>
  <si>
    <t>1.12,49</t>
  </si>
  <si>
    <t>3.11,53</t>
  </si>
  <si>
    <t>1.14,20</t>
  </si>
  <si>
    <t>3.10,91</t>
  </si>
  <si>
    <t>1.11,23</t>
  </si>
  <si>
    <t>2.37,14</t>
  </si>
  <si>
    <t>1.08,10</t>
  </si>
  <si>
    <t>2.26,30</t>
  </si>
  <si>
    <t>1.13,44</t>
  </si>
  <si>
    <t>2.34,12</t>
  </si>
  <si>
    <t>1.13,49</t>
  </si>
  <si>
    <t>2.43,32</t>
  </si>
  <si>
    <t>1.14,23</t>
  </si>
  <si>
    <t>2.42,64</t>
  </si>
  <si>
    <t>1.15,35</t>
  </si>
  <si>
    <t>2.38,87</t>
  </si>
  <si>
    <t>1.16,41</t>
  </si>
  <si>
    <t>2.47,31</t>
  </si>
  <si>
    <t>1.17,62</t>
  </si>
  <si>
    <t>2.43,95</t>
  </si>
  <si>
    <t>1.18,66</t>
  </si>
  <si>
    <t>2.48,98</t>
  </si>
  <si>
    <t>1.25,56</t>
  </si>
  <si>
    <t>3.06,76</t>
  </si>
  <si>
    <t>2.11,35</t>
  </si>
  <si>
    <t>1.00,15</t>
  </si>
  <si>
    <t>2.10,28</t>
  </si>
  <si>
    <t>1.01,13</t>
  </si>
  <si>
    <t>2.16,63</t>
  </si>
  <si>
    <t>1.01,54</t>
  </si>
  <si>
    <t>2.15,70</t>
  </si>
  <si>
    <t>1.04,41</t>
  </si>
  <si>
    <t>2.19,99</t>
  </si>
  <si>
    <t>1.06,20</t>
  </si>
  <si>
    <t>2.38,40</t>
  </si>
  <si>
    <t>1.06,50</t>
  </si>
  <si>
    <t>2.29,94</t>
  </si>
  <si>
    <t>1.13,56</t>
  </si>
  <si>
    <t>2.39,12</t>
  </si>
  <si>
    <t>1.00,40</t>
  </si>
  <si>
    <t>2.14,28</t>
  </si>
  <si>
    <t>1.06,33</t>
  </si>
  <si>
    <t>2.21,10</t>
  </si>
  <si>
    <t>1.06,28</t>
  </si>
  <si>
    <t>2.23,84</t>
  </si>
  <si>
    <t>1.07,43</t>
  </si>
  <si>
    <t>2.22,36</t>
  </si>
  <si>
    <t>1.07,38</t>
  </si>
  <si>
    <t>2.25,84</t>
  </si>
  <si>
    <t>1.08,99</t>
  </si>
  <si>
    <t>2.26,69</t>
  </si>
  <si>
    <t>1.08,71</t>
  </si>
  <si>
    <t>2.34,59</t>
  </si>
  <si>
    <t>1.06,56</t>
  </si>
  <si>
    <t>2.26,45</t>
  </si>
  <si>
    <t>2.31,54</t>
  </si>
  <si>
    <t>5.14,29</t>
  </si>
  <si>
    <t>1.06,70</t>
  </si>
  <si>
    <t>2.26,81</t>
  </si>
  <si>
    <t>5.29,67</t>
  </si>
  <si>
    <t>1.16,81</t>
  </si>
  <si>
    <t>2.44,62</t>
  </si>
  <si>
    <t>5.54,55</t>
  </si>
  <si>
    <t>1.19,52</t>
  </si>
  <si>
    <t>2.45,10</t>
  </si>
  <si>
    <t>5.55,99</t>
  </si>
  <si>
    <t>2.14,99</t>
  </si>
  <si>
    <t>4.47,38</t>
  </si>
  <si>
    <t>1.03,06</t>
  </si>
  <si>
    <t>2.18,06</t>
  </si>
  <si>
    <t>4.56,79</t>
  </si>
  <si>
    <t>1.03,94</t>
  </si>
  <si>
    <t>2.18,84</t>
  </si>
  <si>
    <t>4.57,47</t>
  </si>
  <si>
    <t>1.03,01</t>
  </si>
  <si>
    <t>2.19,26</t>
  </si>
  <si>
    <t>5.02,83</t>
  </si>
  <si>
    <t>1.03,17</t>
  </si>
  <si>
    <t>2.18,30</t>
  </si>
  <si>
    <t>5.05,14</t>
  </si>
  <si>
    <t>1.08,85</t>
  </si>
  <si>
    <t>2.26,46</t>
  </si>
  <si>
    <t>5.25,84</t>
  </si>
  <si>
    <t>1.14,95</t>
  </si>
  <si>
    <t>2.41,71</t>
  </si>
  <si>
    <t>2.07,46</t>
  </si>
  <si>
    <t>Annika Vainikk</t>
  </si>
  <si>
    <t>1.01,33</t>
  </si>
  <si>
    <t>2.16,93</t>
  </si>
  <si>
    <t>1.03,29</t>
  </si>
  <si>
    <t>2.16,78</t>
  </si>
  <si>
    <t>1.03,46</t>
  </si>
  <si>
    <t>2.22,06</t>
  </si>
  <si>
    <t>1.04,31</t>
  </si>
  <si>
    <t>2.19,57</t>
  </si>
  <si>
    <t>1.04,02</t>
  </si>
  <si>
    <t>2.19,71</t>
  </si>
  <si>
    <t>1.07,16</t>
  </si>
  <si>
    <t>2.26,70</t>
  </si>
  <si>
    <t>1.15,16</t>
  </si>
  <si>
    <t>2.49,01</t>
  </si>
  <si>
    <t>2.09,59</t>
  </si>
  <si>
    <t>2.08,98</t>
  </si>
  <si>
    <t>Kaia Liis Tomak</t>
  </si>
  <si>
    <t>1.00,91</t>
  </si>
  <si>
    <t>2.12,90</t>
  </si>
  <si>
    <t>1.04,67</t>
  </si>
  <si>
    <t>1.03,70</t>
  </si>
  <si>
    <t>2.26,16</t>
  </si>
  <si>
    <t>1.06,66</t>
  </si>
  <si>
    <t>1.06,81</t>
  </si>
  <si>
    <t>2.28,50</t>
  </si>
  <si>
    <t>1.07,02</t>
  </si>
  <si>
    <t>2.23,47</t>
  </si>
  <si>
    <t>1.07,96</t>
  </si>
  <si>
    <t>2.29,98</t>
  </si>
  <si>
    <t>1.09,04</t>
  </si>
  <si>
    <t>2.30,57</t>
  </si>
  <si>
    <t>1.08,47</t>
  </si>
  <si>
    <t>2.31,33</t>
  </si>
  <si>
    <t>1.08,53</t>
  </si>
  <si>
    <t>2.35,83</t>
  </si>
  <si>
    <t>1.08,66</t>
  </si>
  <si>
    <t>2.36,01</t>
  </si>
  <si>
    <t>1.09,60</t>
  </si>
  <si>
    <t>2.29,00</t>
  </si>
  <si>
    <t>1.10,30</t>
  </si>
  <si>
    <t>2.34,51</t>
  </si>
  <si>
    <t>1.11,48</t>
  </si>
  <si>
    <t>2.44,18</t>
  </si>
  <si>
    <t>1.11,33</t>
  </si>
  <si>
    <t>2.35,99</t>
  </si>
  <si>
    <t>1.12,17</t>
  </si>
  <si>
    <t>2.37,92</t>
  </si>
  <si>
    <t>1.11,44</t>
  </si>
  <si>
    <t>2.40,80</t>
  </si>
  <si>
    <t>1.10,91</t>
  </si>
  <si>
    <t>2.37,23</t>
  </si>
  <si>
    <t>1.11,70</t>
  </si>
  <si>
    <t>2.38,61</t>
  </si>
  <si>
    <t>1.12,42</t>
  </si>
  <si>
    <t>1.11,92</t>
  </si>
  <si>
    <t>2.41,37</t>
  </si>
  <si>
    <t>1.13,43</t>
  </si>
  <si>
    <t>2.37,46</t>
  </si>
  <si>
    <t>1.14,32</t>
  </si>
  <si>
    <t>2.42,00</t>
  </si>
  <si>
    <t>1.13,75</t>
  </si>
  <si>
    <t>2.47,03</t>
  </si>
  <si>
    <t>1.14,88</t>
  </si>
  <si>
    <t>2.40,21</t>
  </si>
  <si>
    <t>1.11,96</t>
  </si>
  <si>
    <t>Gizela Gunin</t>
  </si>
  <si>
    <t>1.12,85</t>
  </si>
  <si>
    <t>2.38,35</t>
  </si>
  <si>
    <t>Rahel Sisas</t>
  </si>
  <si>
    <t>1.10,79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</si>
</sst>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.00000"/>
    <numFmt numFmtId="176" formatCode="&quot;Jah&quot;;&quot;Jah&quot;;&quot;Ei&quot;"/>
    <numFmt numFmtId="177" formatCode="&quot;Tõene&quot;;&quot;Tõene&quot;;&quot;Väär&quot;"/>
    <numFmt numFmtId="178" formatCode="&quot;Sees&quot;;&quot;Sees&quot;;&quot;Väljas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0" borderId="9" applyNumberFormat="0" applyAlignment="0" applyProtection="0"/>
  </cellStyleXfs>
  <cellXfs count="43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0" fontId="5" fillId="0" borderId="0" xfId="46" applyFont="1">
      <alignment/>
      <protection/>
    </xf>
    <xf numFmtId="0" fontId="4" fillId="0" borderId="0" xfId="46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ill="1" applyAlignment="1">
      <alignment horizontal="left"/>
      <protection/>
    </xf>
    <xf numFmtId="0" fontId="2" fillId="0" borderId="0" xfId="46" applyFont="1">
      <alignment/>
      <protection/>
    </xf>
    <xf numFmtId="0" fontId="0" fillId="0" borderId="0" xfId="0" applyFont="1" applyAlignment="1">
      <alignment/>
    </xf>
    <xf numFmtId="0" fontId="2" fillId="0" borderId="0" xfId="46" applyFont="1" applyFill="1">
      <alignment/>
      <protection/>
    </xf>
    <xf numFmtId="0" fontId="2" fillId="0" borderId="0" xfId="46" applyFont="1" applyFill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46" applyAlignment="1">
      <alignment horizontal="right"/>
      <protection/>
    </xf>
    <xf numFmtId="0" fontId="3" fillId="0" borderId="0" xfId="46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0" xfId="46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2" fillId="0" borderId="0" xfId="46" applyNumberFormat="1" applyFont="1" applyAlignment="1">
      <alignment horizontal="right"/>
      <protection/>
    </xf>
    <xf numFmtId="49" fontId="2" fillId="0" borderId="0" xfId="46" applyNumberFormat="1">
      <alignment/>
      <protection/>
    </xf>
    <xf numFmtId="49" fontId="3" fillId="0" borderId="0" xfId="46" applyNumberFormat="1" applyFont="1">
      <alignment/>
      <protection/>
    </xf>
    <xf numFmtId="49" fontId="0" fillId="0" borderId="0" xfId="0" applyNumberFormat="1" applyAlignment="1">
      <alignment/>
    </xf>
    <xf numFmtId="49" fontId="2" fillId="0" borderId="0" xfId="46" applyNumberFormat="1" applyFont="1">
      <alignment/>
      <protection/>
    </xf>
    <xf numFmtId="49" fontId="2" fillId="0" borderId="0" xfId="46" applyNumberFormat="1" applyFont="1" applyFill="1">
      <alignment/>
      <protection/>
    </xf>
    <xf numFmtId="0" fontId="0" fillId="0" borderId="0" xfId="0" applyFont="1" applyAlignment="1">
      <alignment horizontal="right"/>
    </xf>
    <xf numFmtId="0" fontId="5" fillId="0" borderId="10" xfId="46" applyFont="1" applyBorder="1" applyAlignment="1">
      <alignment horizontal="left"/>
      <protection/>
    </xf>
    <xf numFmtId="0" fontId="2" fillId="0" borderId="10" xfId="46" applyBorder="1">
      <alignment/>
      <protection/>
    </xf>
    <xf numFmtId="0" fontId="3" fillId="0" borderId="10" xfId="46" applyFont="1" applyBorder="1" applyAlignment="1">
      <alignment horizontal="left"/>
      <protection/>
    </xf>
    <xf numFmtId="49" fontId="3" fillId="0" borderId="10" xfId="46" applyNumberFormat="1" applyFont="1" applyBorder="1">
      <alignment/>
      <protection/>
    </xf>
    <xf numFmtId="0" fontId="3" fillId="0" borderId="10" xfId="46" applyFont="1" applyBorder="1" applyAlignment="1">
      <alignment horizontal="right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9" fontId="2" fillId="0" borderId="0" xfId="52" applyFont="1" applyAlignment="1">
      <alignment/>
    </xf>
    <xf numFmtId="2" fontId="2" fillId="0" borderId="0" xfId="46" applyNumberFormat="1" applyAlignment="1">
      <alignment horizontal="right"/>
      <protection/>
    </xf>
    <xf numFmtId="2" fontId="3" fillId="0" borderId="10" xfId="46" applyNumberFormat="1" applyFont="1" applyBorder="1" applyAlignment="1">
      <alignment horizontal="right"/>
      <protection/>
    </xf>
    <xf numFmtId="2" fontId="3" fillId="0" borderId="0" xfId="46" applyNumberFormat="1" applyFont="1" applyAlignment="1">
      <alignment horizontal="right"/>
      <protection/>
    </xf>
    <xf numFmtId="2" fontId="0" fillId="0" borderId="0" xfId="0" applyNumberFormat="1" applyAlignment="1">
      <alignment horizontal="right"/>
    </xf>
    <xf numFmtId="2" fontId="2" fillId="0" borderId="0" xfId="46" applyNumberFormat="1" applyFill="1" applyAlignment="1">
      <alignment horizontal="right"/>
      <protection/>
    </xf>
    <xf numFmtId="0" fontId="29" fillId="0" borderId="0" xfId="37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i.kull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1">
      <selection activeCell="E218" sqref="E218"/>
    </sheetView>
  </sheetViews>
  <sheetFormatPr defaultColWidth="9.140625" defaultRowHeight="15"/>
  <cols>
    <col min="2" max="2" width="23.57421875" style="0" customWidth="1"/>
    <col min="3" max="3" width="9.140625" style="13" customWidth="1"/>
    <col min="4" max="4" width="12.421875" style="23" customWidth="1"/>
    <col min="5" max="5" width="9.140625" style="40" customWidth="1"/>
    <col min="6" max="7" width="9.140625" style="16" customWidth="1"/>
    <col min="8" max="8" width="10.421875" style="16" customWidth="1"/>
    <col min="9" max="10" width="9.140625" style="16" customWidth="1"/>
    <col min="11" max="11" width="10.57421875" style="16" customWidth="1"/>
    <col min="12" max="12" width="9.140625" style="18" customWidth="1"/>
  </cols>
  <sheetData>
    <row r="1" spans="1:11" ht="18">
      <c r="A1" s="6" t="s">
        <v>113</v>
      </c>
      <c r="B1" s="2"/>
      <c r="C1" s="2"/>
      <c r="D1" s="21"/>
      <c r="E1" s="37"/>
      <c r="F1" s="14"/>
      <c r="G1" s="14"/>
      <c r="H1" s="14"/>
      <c r="I1" s="14"/>
      <c r="J1" s="14"/>
      <c r="K1" s="14"/>
    </row>
    <row r="2" spans="1:11" ht="18">
      <c r="A2" s="6" t="s">
        <v>22</v>
      </c>
      <c r="B2" s="2"/>
      <c r="C2" s="2"/>
      <c r="D2" s="21"/>
      <c r="E2" s="37"/>
      <c r="F2" s="14"/>
      <c r="G2" s="14"/>
      <c r="H2" s="14"/>
      <c r="I2" s="14"/>
      <c r="J2" s="14"/>
      <c r="K2" s="14"/>
    </row>
    <row r="3" spans="1:11" ht="15">
      <c r="A3" s="4" t="s">
        <v>112</v>
      </c>
      <c r="B3" s="2"/>
      <c r="C3" s="2"/>
      <c r="D3" s="21"/>
      <c r="E3" s="37"/>
      <c r="F3" s="14"/>
      <c r="G3" s="14"/>
      <c r="H3" s="14"/>
      <c r="I3" s="14"/>
      <c r="J3" s="14"/>
      <c r="K3" s="14"/>
    </row>
    <row r="5" spans="1:12" s="33" customFormat="1" ht="15.75">
      <c r="A5" s="27" t="s">
        <v>0</v>
      </c>
      <c r="B5" s="28"/>
      <c r="C5" s="29"/>
      <c r="D5" s="30"/>
      <c r="E5" s="38"/>
      <c r="F5" s="31"/>
      <c r="G5" s="31"/>
      <c r="H5" s="31"/>
      <c r="I5" s="31"/>
      <c r="J5" s="31"/>
      <c r="K5" s="31"/>
      <c r="L5" s="32"/>
    </row>
    <row r="6" spans="1:11" ht="15">
      <c r="A6" s="4" t="s">
        <v>1</v>
      </c>
      <c r="B6" s="3" t="s">
        <v>108</v>
      </c>
      <c r="C6" s="4"/>
      <c r="D6" s="22"/>
      <c r="E6" s="39" t="s">
        <v>216</v>
      </c>
      <c r="F6" s="15" t="s">
        <v>12</v>
      </c>
      <c r="G6" s="15" t="s">
        <v>2</v>
      </c>
      <c r="H6" s="15" t="s">
        <v>12</v>
      </c>
      <c r="I6" s="15" t="s">
        <v>3</v>
      </c>
      <c r="J6" s="15" t="s">
        <v>12</v>
      </c>
      <c r="K6" s="15" t="s">
        <v>33</v>
      </c>
    </row>
    <row r="7" spans="1:12" s="10" customFormat="1" ht="15">
      <c r="A7" s="7"/>
      <c r="B7" s="9" t="s">
        <v>97</v>
      </c>
      <c r="C7" s="7">
        <v>2001</v>
      </c>
      <c r="D7" s="24" t="s">
        <v>114</v>
      </c>
      <c r="E7" s="20">
        <v>27.33</v>
      </c>
      <c r="F7" s="17">
        <v>614</v>
      </c>
      <c r="G7" s="17">
        <v>58.74</v>
      </c>
      <c r="H7" s="17">
        <v>651</v>
      </c>
      <c r="I7" s="17" t="s">
        <v>460</v>
      </c>
      <c r="J7" s="17">
        <v>656</v>
      </c>
      <c r="K7" s="14">
        <f>SUM(F7+H7+J7)</f>
        <v>1921</v>
      </c>
      <c r="L7" s="19"/>
    </row>
    <row r="8" spans="1:12" s="10" customFormat="1" ht="15">
      <c r="A8" s="7"/>
      <c r="B8" s="9" t="s">
        <v>461</v>
      </c>
      <c r="C8" s="7">
        <v>2000</v>
      </c>
      <c r="D8" s="24" t="s">
        <v>120</v>
      </c>
      <c r="E8" s="20">
        <v>28.32</v>
      </c>
      <c r="F8" s="17">
        <v>552</v>
      </c>
      <c r="G8" s="17" t="s">
        <v>462</v>
      </c>
      <c r="H8" s="17">
        <v>571</v>
      </c>
      <c r="I8" s="17" t="s">
        <v>463</v>
      </c>
      <c r="J8" s="17">
        <v>529</v>
      </c>
      <c r="K8" s="14">
        <f>SUM(F8+H8+J8)</f>
        <v>1652</v>
      </c>
      <c r="L8" s="19"/>
    </row>
    <row r="9" spans="1:12" s="10" customFormat="1" ht="15">
      <c r="A9" s="7"/>
      <c r="B9" s="9" t="s">
        <v>88</v>
      </c>
      <c r="C9" s="7">
        <v>2000</v>
      </c>
      <c r="D9" s="36" t="s">
        <v>86</v>
      </c>
      <c r="E9" s="20">
        <v>28.6</v>
      </c>
      <c r="F9" s="17">
        <v>536</v>
      </c>
      <c r="G9" s="17" t="s">
        <v>464</v>
      </c>
      <c r="H9" s="17">
        <v>520</v>
      </c>
      <c r="I9" s="17" t="s">
        <v>465</v>
      </c>
      <c r="J9" s="17">
        <v>531</v>
      </c>
      <c r="K9" s="14">
        <f>SUM(F9+H9+J9)</f>
        <v>1587</v>
      </c>
      <c r="L9" s="19"/>
    </row>
    <row r="10" spans="1:12" s="10" customFormat="1" ht="15">
      <c r="A10" s="7"/>
      <c r="B10" s="9" t="s">
        <v>115</v>
      </c>
      <c r="C10" s="7">
        <v>2000</v>
      </c>
      <c r="D10" s="36" t="s">
        <v>36</v>
      </c>
      <c r="E10" s="20">
        <v>28.54</v>
      </c>
      <c r="F10" s="17">
        <v>539</v>
      </c>
      <c r="G10" s="17" t="s">
        <v>466</v>
      </c>
      <c r="H10" s="17">
        <v>516</v>
      </c>
      <c r="I10" s="17" t="s">
        <v>467</v>
      </c>
      <c r="J10" s="17">
        <v>474</v>
      </c>
      <c r="K10" s="14">
        <f>SUM(F10+H10+J10)</f>
        <v>1529</v>
      </c>
      <c r="L10" s="19"/>
    </row>
    <row r="11" spans="1:12" s="10" customFormat="1" ht="15">
      <c r="A11" s="7"/>
      <c r="B11" s="9" t="s">
        <v>50</v>
      </c>
      <c r="C11" s="7">
        <v>2000</v>
      </c>
      <c r="D11" s="36" t="s">
        <v>51</v>
      </c>
      <c r="E11" s="20">
        <v>28.68</v>
      </c>
      <c r="F11" s="17">
        <v>532</v>
      </c>
      <c r="G11" s="17" t="s">
        <v>468</v>
      </c>
      <c r="H11" s="17">
        <v>496</v>
      </c>
      <c r="I11" s="17" t="s">
        <v>469</v>
      </c>
      <c r="J11" s="17">
        <v>500</v>
      </c>
      <c r="K11" s="14">
        <f>SUM(F11+H11+J11)</f>
        <v>1528</v>
      </c>
      <c r="L11" s="19"/>
    </row>
    <row r="12" spans="2:11" ht="15">
      <c r="B12" s="11" t="s">
        <v>117</v>
      </c>
      <c r="C12" s="13">
        <v>2000</v>
      </c>
      <c r="D12" s="25" t="s">
        <v>82</v>
      </c>
      <c r="E12" s="40">
        <v>29.01</v>
      </c>
      <c r="F12" s="16">
        <v>514</v>
      </c>
      <c r="G12" s="16" t="s">
        <v>470</v>
      </c>
      <c r="H12" s="16">
        <v>502</v>
      </c>
      <c r="I12" s="16" t="s">
        <v>471</v>
      </c>
      <c r="J12" s="16">
        <v>498</v>
      </c>
      <c r="K12" s="14">
        <f>SUM(F12+H12+J12)</f>
        <v>1514</v>
      </c>
    </row>
    <row r="13" spans="1:11" ht="15">
      <c r="A13" s="7"/>
      <c r="B13" s="9" t="s">
        <v>118</v>
      </c>
      <c r="C13" s="2">
        <v>1999</v>
      </c>
      <c r="D13" s="24" t="s">
        <v>119</v>
      </c>
      <c r="E13" s="37">
        <v>30.12</v>
      </c>
      <c r="F13" s="14">
        <v>459</v>
      </c>
      <c r="G13" s="17" t="s">
        <v>472</v>
      </c>
      <c r="H13" s="14">
        <v>435</v>
      </c>
      <c r="I13" s="17" t="s">
        <v>473</v>
      </c>
      <c r="J13" s="14">
        <v>430</v>
      </c>
      <c r="K13" s="14">
        <f>SUM(F13+H13+J13)</f>
        <v>1324</v>
      </c>
    </row>
    <row r="14" spans="1:11" ht="15">
      <c r="A14" s="7"/>
      <c r="B14" s="9" t="s">
        <v>121</v>
      </c>
      <c r="C14" s="2">
        <v>2001</v>
      </c>
      <c r="D14" s="24" t="s">
        <v>120</v>
      </c>
      <c r="E14" s="37">
        <v>32.4</v>
      </c>
      <c r="F14" s="14">
        <v>369</v>
      </c>
      <c r="G14" s="17" t="s">
        <v>513</v>
      </c>
      <c r="H14" s="14">
        <v>357</v>
      </c>
      <c r="I14" s="17" t="s">
        <v>514</v>
      </c>
      <c r="J14" s="14">
        <v>340</v>
      </c>
      <c r="K14" s="14">
        <f>SUM(F14+H14+J14)</f>
        <v>1066</v>
      </c>
    </row>
    <row r="15" spans="2:11" ht="15">
      <c r="B15" s="11" t="s">
        <v>65</v>
      </c>
      <c r="C15" s="13">
        <v>1996</v>
      </c>
      <c r="D15" s="25" t="s">
        <v>37</v>
      </c>
      <c r="E15" s="40">
        <v>34.08</v>
      </c>
      <c r="F15" s="16">
        <v>317</v>
      </c>
      <c r="G15" s="16" t="s">
        <v>474</v>
      </c>
      <c r="H15" s="16">
        <v>310</v>
      </c>
      <c r="I15" s="16" t="s">
        <v>475</v>
      </c>
      <c r="J15" s="16">
        <v>281</v>
      </c>
      <c r="K15" s="14">
        <f>SUM(F15+H15+J15)</f>
        <v>908</v>
      </c>
    </row>
    <row r="16" spans="2:4" ht="15">
      <c r="B16" s="11"/>
      <c r="D16" s="25"/>
    </row>
    <row r="17" spans="1:11" ht="15">
      <c r="A17" s="4" t="s">
        <v>10</v>
      </c>
      <c r="B17" s="3" t="s">
        <v>109</v>
      </c>
      <c r="C17" s="2"/>
      <c r="D17" s="21"/>
      <c r="E17" s="37"/>
      <c r="F17" s="14"/>
      <c r="G17" s="14"/>
      <c r="H17" s="14"/>
      <c r="I17" s="14"/>
      <c r="J17" s="14" t="s">
        <v>16</v>
      </c>
      <c r="K17" s="14" t="s">
        <v>10</v>
      </c>
    </row>
    <row r="18" spans="2:11" ht="15">
      <c r="B18" s="11" t="s">
        <v>49</v>
      </c>
      <c r="C18" s="8">
        <v>2002</v>
      </c>
      <c r="D18" s="25" t="s">
        <v>48</v>
      </c>
      <c r="E18" s="40">
        <v>27.16</v>
      </c>
      <c r="F18" s="16">
        <v>626</v>
      </c>
      <c r="G18" s="16">
        <v>59.57</v>
      </c>
      <c r="H18" s="16">
        <v>624</v>
      </c>
      <c r="I18" s="16" t="s">
        <v>476</v>
      </c>
      <c r="J18" s="16">
        <v>624</v>
      </c>
      <c r="K18" s="14">
        <f>SUM(F18+H18+J18)</f>
        <v>1874</v>
      </c>
    </row>
    <row r="19" spans="2:11" ht="15">
      <c r="B19" s="11" t="s">
        <v>28</v>
      </c>
      <c r="C19" s="8">
        <v>2002</v>
      </c>
      <c r="D19" s="25" t="s">
        <v>35</v>
      </c>
      <c r="E19" s="40">
        <v>27.71</v>
      </c>
      <c r="F19" s="16">
        <v>589</v>
      </c>
      <c r="G19" s="16">
        <v>59.65</v>
      </c>
      <c r="H19" s="16">
        <v>621</v>
      </c>
      <c r="I19" s="16" t="s">
        <v>477</v>
      </c>
      <c r="J19" s="16">
        <v>633</v>
      </c>
      <c r="K19" s="14">
        <f>SUM(F19+H19+J19)</f>
        <v>1843</v>
      </c>
    </row>
    <row r="20" spans="2:11" ht="15">
      <c r="B20" s="11" t="s">
        <v>478</v>
      </c>
      <c r="C20" s="8">
        <v>2002</v>
      </c>
      <c r="D20" s="25" t="s">
        <v>35</v>
      </c>
      <c r="E20" s="40">
        <v>27.92</v>
      </c>
      <c r="F20" s="16">
        <v>576</v>
      </c>
      <c r="G20" s="16" t="s">
        <v>479</v>
      </c>
      <c r="H20" s="16">
        <v>583</v>
      </c>
      <c r="I20" s="16" t="s">
        <v>480</v>
      </c>
      <c r="J20" s="16">
        <v>579</v>
      </c>
      <c r="K20" s="14">
        <f>SUM(F20+H20+J20)</f>
        <v>1738</v>
      </c>
    </row>
    <row r="21" spans="2:11" ht="15">
      <c r="B21" s="11" t="s">
        <v>76</v>
      </c>
      <c r="C21" s="8">
        <v>2003</v>
      </c>
      <c r="D21" s="25" t="s">
        <v>35</v>
      </c>
      <c r="E21" s="40">
        <v>29.73</v>
      </c>
      <c r="F21" s="16">
        <v>477</v>
      </c>
      <c r="G21" s="16" t="s">
        <v>481</v>
      </c>
      <c r="H21" s="16">
        <v>487</v>
      </c>
      <c r="I21" s="16" t="s">
        <v>254</v>
      </c>
      <c r="J21" s="16">
        <v>515</v>
      </c>
      <c r="K21" s="14">
        <f>SUM(F21+H21+J21)</f>
        <v>1479</v>
      </c>
    </row>
    <row r="22" spans="2:11" ht="15">
      <c r="B22" s="11" t="s">
        <v>62</v>
      </c>
      <c r="C22" s="8">
        <v>2002</v>
      </c>
      <c r="D22" s="25" t="s">
        <v>123</v>
      </c>
      <c r="E22" s="40">
        <v>28.64</v>
      </c>
      <c r="F22" s="16">
        <v>534</v>
      </c>
      <c r="G22" s="16" t="s">
        <v>482</v>
      </c>
      <c r="H22" s="16">
        <v>510</v>
      </c>
      <c r="I22" s="16" t="s">
        <v>483</v>
      </c>
      <c r="J22" s="16">
        <v>435</v>
      </c>
      <c r="K22" s="14">
        <f>SUM(F22+H22+J22)</f>
        <v>1479</v>
      </c>
    </row>
    <row r="23" spans="2:11" ht="15">
      <c r="B23" s="11" t="s">
        <v>125</v>
      </c>
      <c r="C23" s="8">
        <v>2004</v>
      </c>
      <c r="D23" s="25" t="s">
        <v>23</v>
      </c>
      <c r="E23" s="40">
        <v>30.16</v>
      </c>
      <c r="F23" s="16">
        <v>457</v>
      </c>
      <c r="G23" s="16" t="s">
        <v>484</v>
      </c>
      <c r="H23" s="16">
        <v>445</v>
      </c>
      <c r="I23" s="16" t="s">
        <v>421</v>
      </c>
      <c r="J23" s="16">
        <v>471</v>
      </c>
      <c r="K23" s="14">
        <f>SUM(F23+H23+J23)</f>
        <v>1373</v>
      </c>
    </row>
    <row r="24" spans="1:11" ht="15">
      <c r="A24" s="7"/>
      <c r="B24" s="9" t="s">
        <v>72</v>
      </c>
      <c r="C24" s="2">
        <v>2003</v>
      </c>
      <c r="D24" s="24" t="s">
        <v>35</v>
      </c>
      <c r="E24" s="37">
        <v>29.62</v>
      </c>
      <c r="F24" s="14">
        <v>483</v>
      </c>
      <c r="G24" s="17" t="s">
        <v>485</v>
      </c>
      <c r="H24" s="14">
        <v>442</v>
      </c>
      <c r="I24" s="17" t="s">
        <v>486</v>
      </c>
      <c r="J24" s="14">
        <v>415</v>
      </c>
      <c r="K24" s="14">
        <f>SUM(F24+H24+J24)</f>
        <v>1340</v>
      </c>
    </row>
    <row r="25" spans="2:11" ht="15">
      <c r="B25" s="11" t="s">
        <v>75</v>
      </c>
      <c r="C25" s="8">
        <v>2003</v>
      </c>
      <c r="D25" s="25" t="s">
        <v>35</v>
      </c>
      <c r="E25" s="40">
        <v>30.49</v>
      </c>
      <c r="F25" s="16">
        <v>442</v>
      </c>
      <c r="G25" s="16" t="s">
        <v>487</v>
      </c>
      <c r="H25" s="16">
        <v>438</v>
      </c>
      <c r="I25" s="16" t="s">
        <v>488</v>
      </c>
      <c r="J25" s="16">
        <v>460</v>
      </c>
      <c r="K25" s="14">
        <f>SUM(F25+H25+J25)</f>
        <v>1340</v>
      </c>
    </row>
    <row r="26" spans="2:11" ht="15">
      <c r="B26" s="11" t="s">
        <v>126</v>
      </c>
      <c r="C26" s="8">
        <v>2002</v>
      </c>
      <c r="D26" s="25" t="s">
        <v>48</v>
      </c>
      <c r="E26" s="40">
        <v>30.32</v>
      </c>
      <c r="F26" s="16">
        <v>450</v>
      </c>
      <c r="G26" s="16" t="s">
        <v>489</v>
      </c>
      <c r="H26" s="16">
        <v>420</v>
      </c>
      <c r="I26" s="16" t="s">
        <v>490</v>
      </c>
      <c r="J26" s="16">
        <v>402</v>
      </c>
      <c r="K26" s="14">
        <f>SUM(F26+H26+J26)</f>
        <v>1272</v>
      </c>
    </row>
    <row r="27" spans="2:11" ht="15">
      <c r="B27" s="11" t="s">
        <v>127</v>
      </c>
      <c r="C27" s="8">
        <v>2004</v>
      </c>
      <c r="D27" s="25" t="s">
        <v>37</v>
      </c>
      <c r="E27" s="40">
        <v>29.88</v>
      </c>
      <c r="F27" s="16">
        <v>470</v>
      </c>
      <c r="G27" s="16" t="s">
        <v>491</v>
      </c>
      <c r="H27" s="16">
        <v>400</v>
      </c>
      <c r="I27" s="16" t="s">
        <v>492</v>
      </c>
      <c r="J27" s="16">
        <v>398</v>
      </c>
      <c r="K27" s="14">
        <f>SUM(F27+H27+J27)</f>
        <v>1268</v>
      </c>
    </row>
    <row r="28" spans="2:11" ht="15">
      <c r="B28" s="11" t="s">
        <v>129</v>
      </c>
      <c r="C28" s="8">
        <v>2004</v>
      </c>
      <c r="D28" s="25" t="s">
        <v>130</v>
      </c>
      <c r="E28" s="40">
        <v>29.99</v>
      </c>
      <c r="F28" s="16">
        <v>465</v>
      </c>
      <c r="G28" s="16" t="s">
        <v>493</v>
      </c>
      <c r="H28" s="16">
        <v>411</v>
      </c>
      <c r="I28" s="16" t="s">
        <v>494</v>
      </c>
      <c r="J28" s="16">
        <v>392</v>
      </c>
      <c r="K28" s="14">
        <f>SUM(F28+H28+J28)</f>
        <v>1268</v>
      </c>
    </row>
    <row r="29" spans="2:11" ht="15">
      <c r="B29" s="11" t="s">
        <v>124</v>
      </c>
      <c r="C29" s="12">
        <v>2003</v>
      </c>
      <c r="D29" s="25" t="s">
        <v>48</v>
      </c>
      <c r="E29" s="40">
        <v>30.6</v>
      </c>
      <c r="F29" s="16">
        <v>438</v>
      </c>
      <c r="G29" s="16" t="s">
        <v>495</v>
      </c>
      <c r="H29" s="16">
        <v>409</v>
      </c>
      <c r="I29" s="16" t="s">
        <v>496</v>
      </c>
      <c r="J29" s="16">
        <v>359</v>
      </c>
      <c r="K29" s="14">
        <f>SUM(F29+H29+J29)</f>
        <v>1206</v>
      </c>
    </row>
    <row r="30" spans="2:11" ht="15">
      <c r="B30" s="11" t="s">
        <v>136</v>
      </c>
      <c r="C30" s="13">
        <v>2002</v>
      </c>
      <c r="D30" s="23" t="s">
        <v>120</v>
      </c>
      <c r="E30" s="40">
        <v>30.72</v>
      </c>
      <c r="F30" s="16">
        <v>432</v>
      </c>
      <c r="G30" s="16" t="s">
        <v>497</v>
      </c>
      <c r="H30" s="16">
        <v>407</v>
      </c>
      <c r="I30" s="16" t="s">
        <v>498</v>
      </c>
      <c r="J30" s="16">
        <v>365</v>
      </c>
      <c r="K30" s="14">
        <f>SUM(F30+H30+J30)</f>
        <v>1204</v>
      </c>
    </row>
    <row r="31" spans="2:11" ht="15">
      <c r="B31" s="11" t="s">
        <v>93</v>
      </c>
      <c r="C31" s="13">
        <v>2002</v>
      </c>
      <c r="D31" s="23" t="s">
        <v>82</v>
      </c>
      <c r="E31" s="40">
        <v>32.19</v>
      </c>
      <c r="F31" s="16">
        <v>376</v>
      </c>
      <c r="G31" s="16" t="s">
        <v>499</v>
      </c>
      <c r="H31" s="16">
        <v>391</v>
      </c>
      <c r="I31" s="16" t="s">
        <v>500</v>
      </c>
      <c r="J31" s="16">
        <v>410</v>
      </c>
      <c r="K31" s="14">
        <f>SUM(F31+H31+J31)</f>
        <v>1177</v>
      </c>
    </row>
    <row r="32" spans="2:11" ht="15">
      <c r="B32" s="11" t="s">
        <v>132</v>
      </c>
      <c r="C32" s="8">
        <v>2003</v>
      </c>
      <c r="D32" s="25" t="s">
        <v>82</v>
      </c>
      <c r="E32" s="40">
        <v>31.26</v>
      </c>
      <c r="F32" s="16">
        <v>410</v>
      </c>
      <c r="G32" s="16" t="s">
        <v>501</v>
      </c>
      <c r="H32" s="16">
        <v>379</v>
      </c>
      <c r="I32" s="16" t="s">
        <v>502</v>
      </c>
      <c r="J32" s="16">
        <v>368</v>
      </c>
      <c r="K32" s="14">
        <f>SUM(F32+H32+J32)</f>
        <v>1157</v>
      </c>
    </row>
    <row r="33" spans="2:11" ht="15">
      <c r="B33" s="11" t="s">
        <v>530</v>
      </c>
      <c r="C33" s="8">
        <v>2003</v>
      </c>
      <c r="D33" s="25" t="s">
        <v>82</v>
      </c>
      <c r="E33" s="40">
        <v>30.26</v>
      </c>
      <c r="F33" s="16">
        <v>453</v>
      </c>
      <c r="G33" s="16" t="s">
        <v>503</v>
      </c>
      <c r="H33" s="16">
        <v>361</v>
      </c>
      <c r="I33" s="16" t="s">
        <v>504</v>
      </c>
      <c r="J33" s="16">
        <v>307</v>
      </c>
      <c r="K33" s="14">
        <f>SUM(F33+H33+J33)</f>
        <v>1121</v>
      </c>
    </row>
    <row r="34" spans="1:11" ht="15">
      <c r="A34" s="7"/>
      <c r="B34" s="9" t="s">
        <v>78</v>
      </c>
      <c r="C34" s="2">
        <v>2003</v>
      </c>
      <c r="D34" s="24" t="s">
        <v>35</v>
      </c>
      <c r="E34" s="37">
        <v>31.9</v>
      </c>
      <c r="F34" s="14">
        <v>386</v>
      </c>
      <c r="G34" s="17" t="s">
        <v>505</v>
      </c>
      <c r="H34" s="14">
        <v>363</v>
      </c>
      <c r="I34" s="17" t="s">
        <v>506</v>
      </c>
      <c r="J34" s="14">
        <v>358</v>
      </c>
      <c r="K34" s="14">
        <f>SUM(F34+H34+J34)</f>
        <v>1107</v>
      </c>
    </row>
    <row r="35" spans="2:11" ht="15">
      <c r="B35" s="11" t="s">
        <v>131</v>
      </c>
      <c r="C35" s="8">
        <v>2003</v>
      </c>
      <c r="D35" s="25" t="s">
        <v>66</v>
      </c>
      <c r="E35" s="40">
        <v>31.29</v>
      </c>
      <c r="F35" s="16">
        <v>409</v>
      </c>
      <c r="G35" s="16" t="s">
        <v>507</v>
      </c>
      <c r="H35" s="16">
        <v>351</v>
      </c>
      <c r="I35" s="16" t="s">
        <v>508</v>
      </c>
      <c r="J35" s="16">
        <v>345</v>
      </c>
      <c r="K35" s="14">
        <f>SUM(F35+H35+J35)</f>
        <v>1105</v>
      </c>
    </row>
    <row r="36" spans="2:11" ht="15">
      <c r="B36" s="11" t="s">
        <v>133</v>
      </c>
      <c r="C36" s="8">
        <v>2002</v>
      </c>
      <c r="D36" s="25" t="s">
        <v>48</v>
      </c>
      <c r="E36" s="40">
        <v>31.2</v>
      </c>
      <c r="F36" s="16">
        <v>413</v>
      </c>
      <c r="G36" s="16" t="s">
        <v>509</v>
      </c>
      <c r="H36" s="16">
        <v>361</v>
      </c>
      <c r="I36" s="16" t="s">
        <v>510</v>
      </c>
      <c r="J36" s="16">
        <v>326</v>
      </c>
      <c r="K36" s="14">
        <f>SUM(F36+H36+J36)</f>
        <v>1100</v>
      </c>
    </row>
    <row r="37" spans="2:11" ht="15">
      <c r="B37" s="11" t="s">
        <v>134</v>
      </c>
      <c r="C37" s="13">
        <v>2003</v>
      </c>
      <c r="D37" s="23" t="s">
        <v>135</v>
      </c>
      <c r="E37" s="40">
        <v>32.1</v>
      </c>
      <c r="F37" s="16">
        <v>379</v>
      </c>
      <c r="G37" s="16" t="s">
        <v>511</v>
      </c>
      <c r="H37" s="16">
        <v>370</v>
      </c>
      <c r="I37" s="16" t="s">
        <v>512</v>
      </c>
      <c r="J37" s="16">
        <v>349</v>
      </c>
      <c r="K37" s="14">
        <f>SUM(F37+H37+J37)</f>
        <v>1098</v>
      </c>
    </row>
    <row r="38" spans="2:11" ht="15">
      <c r="B38" s="11" t="s">
        <v>102</v>
      </c>
      <c r="C38" s="8">
        <v>2004</v>
      </c>
      <c r="D38" s="25" t="s">
        <v>35</v>
      </c>
      <c r="E38" s="40">
        <v>32.22</v>
      </c>
      <c r="F38" s="16">
        <v>375</v>
      </c>
      <c r="G38" s="16" t="s">
        <v>515</v>
      </c>
      <c r="H38" s="16">
        <v>347</v>
      </c>
      <c r="I38" s="16" t="s">
        <v>409</v>
      </c>
      <c r="J38" s="16">
        <v>342</v>
      </c>
      <c r="K38" s="14">
        <f>SUM(F38+H38+J38)</f>
        <v>1064</v>
      </c>
    </row>
    <row r="39" spans="2:11" ht="15">
      <c r="B39" s="11" t="s">
        <v>128</v>
      </c>
      <c r="C39" s="8">
        <v>2004</v>
      </c>
      <c r="D39" s="25" t="s">
        <v>82</v>
      </c>
      <c r="E39" s="40">
        <v>31.95</v>
      </c>
      <c r="F39" s="16">
        <v>384</v>
      </c>
      <c r="G39" s="16" t="s">
        <v>516</v>
      </c>
      <c r="H39" s="16">
        <v>354</v>
      </c>
      <c r="I39" s="16" t="s">
        <v>517</v>
      </c>
      <c r="J39" s="16">
        <v>323</v>
      </c>
      <c r="K39" s="14">
        <f>SUM(F39+H39+J39)</f>
        <v>1061</v>
      </c>
    </row>
    <row r="40" spans="2:11" ht="15">
      <c r="B40" s="11" t="s">
        <v>137</v>
      </c>
      <c r="C40" s="13">
        <v>2004</v>
      </c>
      <c r="D40" s="23" t="s">
        <v>51</v>
      </c>
      <c r="E40" s="40">
        <v>32.64</v>
      </c>
      <c r="F40" s="16">
        <v>360</v>
      </c>
      <c r="G40" s="16" t="s">
        <v>518</v>
      </c>
      <c r="H40" s="16">
        <v>333</v>
      </c>
      <c r="I40" s="16" t="s">
        <v>519</v>
      </c>
      <c r="J40" s="16">
        <v>348</v>
      </c>
      <c r="K40" s="14">
        <f>SUM(F40+H40+J40)</f>
        <v>1041</v>
      </c>
    </row>
    <row r="41" spans="2:11" ht="15">
      <c r="B41" s="11" t="s">
        <v>138</v>
      </c>
      <c r="C41" s="13">
        <v>2004</v>
      </c>
      <c r="D41" s="25" t="s">
        <v>37</v>
      </c>
      <c r="E41" s="40">
        <v>33.82</v>
      </c>
      <c r="F41" s="16">
        <v>324</v>
      </c>
      <c r="G41" s="16" t="s">
        <v>520</v>
      </c>
      <c r="H41" s="16">
        <v>321</v>
      </c>
      <c r="I41" s="16" t="s">
        <v>521</v>
      </c>
      <c r="J41" s="16">
        <v>319</v>
      </c>
      <c r="K41" s="14">
        <f>SUM(F41+H41+J41)</f>
        <v>964</v>
      </c>
    </row>
    <row r="42" spans="2:11" ht="15">
      <c r="B42" s="11" t="s">
        <v>139</v>
      </c>
      <c r="C42" s="13">
        <v>2003</v>
      </c>
      <c r="D42" s="25" t="s">
        <v>82</v>
      </c>
      <c r="E42" s="40">
        <v>33.59</v>
      </c>
      <c r="F42" s="16">
        <v>331</v>
      </c>
      <c r="G42" s="16" t="s">
        <v>522</v>
      </c>
      <c r="H42" s="16">
        <v>328</v>
      </c>
      <c r="I42" s="16" t="s">
        <v>523</v>
      </c>
      <c r="J42" s="16">
        <v>291</v>
      </c>
      <c r="K42" s="14">
        <f>SUM(F42+H42+J42)</f>
        <v>950</v>
      </c>
    </row>
    <row r="43" spans="2:11" ht="15">
      <c r="B43" s="11" t="s">
        <v>94</v>
      </c>
      <c r="C43" s="13">
        <v>2002</v>
      </c>
      <c r="D43" s="23" t="s">
        <v>82</v>
      </c>
      <c r="E43" s="40">
        <v>34.8</v>
      </c>
      <c r="F43" s="16">
        <v>297</v>
      </c>
      <c r="G43" s="16" t="s">
        <v>524</v>
      </c>
      <c r="H43" s="16">
        <v>314</v>
      </c>
      <c r="I43" s="16" t="s">
        <v>525</v>
      </c>
      <c r="J43" s="16">
        <v>330</v>
      </c>
      <c r="K43" s="14">
        <f>SUM(F43+H43+J43)</f>
        <v>941</v>
      </c>
    </row>
    <row r="44" spans="2:11" ht="15">
      <c r="B44" s="11" t="s">
        <v>39</v>
      </c>
      <c r="C44" s="8">
        <v>2003</v>
      </c>
      <c r="D44" s="25" t="s">
        <v>37</v>
      </c>
      <c r="E44" s="40">
        <v>30.63</v>
      </c>
      <c r="F44" s="16">
        <v>436</v>
      </c>
      <c r="G44" s="16" t="s">
        <v>526</v>
      </c>
      <c r="H44" s="16">
        <v>354</v>
      </c>
      <c r="I44" s="16" t="s">
        <v>312</v>
      </c>
      <c r="K44" s="14">
        <f>SUM(F44+H44+J44)</f>
        <v>790</v>
      </c>
    </row>
    <row r="45" spans="2:11" ht="15">
      <c r="B45" s="11" t="s">
        <v>527</v>
      </c>
      <c r="C45" s="13">
        <v>2004</v>
      </c>
      <c r="D45" s="25" t="s">
        <v>37</v>
      </c>
      <c r="E45" s="40" t="s">
        <v>273</v>
      </c>
      <c r="G45" s="16" t="s">
        <v>528</v>
      </c>
      <c r="H45" s="16">
        <v>341</v>
      </c>
      <c r="I45" s="16" t="s">
        <v>529</v>
      </c>
      <c r="J45" s="16">
        <v>342</v>
      </c>
      <c r="K45" s="14">
        <f>SUM(F45+H45+J45)</f>
        <v>683</v>
      </c>
    </row>
    <row r="47" spans="1:11" ht="15">
      <c r="A47" s="3" t="s">
        <v>4</v>
      </c>
      <c r="B47" s="3" t="s">
        <v>110</v>
      </c>
      <c r="C47" s="4"/>
      <c r="D47" s="22"/>
      <c r="E47" s="39" t="s">
        <v>216</v>
      </c>
      <c r="F47" s="15" t="s">
        <v>12</v>
      </c>
      <c r="G47" s="15" t="s">
        <v>2</v>
      </c>
      <c r="H47" s="15" t="s">
        <v>12</v>
      </c>
      <c r="I47" s="15" t="s">
        <v>3</v>
      </c>
      <c r="J47" s="15" t="s">
        <v>12</v>
      </c>
      <c r="K47" s="15" t="s">
        <v>33</v>
      </c>
    </row>
    <row r="48" spans="1:12" s="10" customFormat="1" ht="15">
      <c r="A48" s="9"/>
      <c r="B48" s="9" t="s">
        <v>140</v>
      </c>
      <c r="C48" s="7">
        <v>1993</v>
      </c>
      <c r="D48" s="24" t="s">
        <v>35</v>
      </c>
      <c r="E48" s="20">
        <v>23.75</v>
      </c>
      <c r="F48" s="17">
        <v>620</v>
      </c>
      <c r="G48" s="17">
        <v>52.24</v>
      </c>
      <c r="H48" s="17">
        <v>636</v>
      </c>
      <c r="I48" s="17" t="s">
        <v>217</v>
      </c>
      <c r="J48" s="17">
        <v>593</v>
      </c>
      <c r="K48" s="14">
        <f>SUM(F48+H48+J48)</f>
        <v>1849</v>
      </c>
      <c r="L48" s="19"/>
    </row>
    <row r="49" spans="1:11" ht="15">
      <c r="A49" s="7"/>
      <c r="B49" s="9" t="s">
        <v>70</v>
      </c>
      <c r="C49" s="2">
        <v>1999</v>
      </c>
      <c r="D49" s="25" t="s">
        <v>119</v>
      </c>
      <c r="E49" s="37">
        <v>25.77</v>
      </c>
      <c r="F49" s="14">
        <v>485</v>
      </c>
      <c r="G49" s="14">
        <v>57</v>
      </c>
      <c r="H49" s="14">
        <v>490</v>
      </c>
      <c r="I49" s="17" t="s">
        <v>218</v>
      </c>
      <c r="J49" s="14">
        <v>444</v>
      </c>
      <c r="K49" s="14">
        <f>SUM(F49+H49+J49)</f>
        <v>1419</v>
      </c>
    </row>
    <row r="50" spans="1:11" ht="15">
      <c r="A50" s="2"/>
      <c r="B50" s="9" t="s">
        <v>141</v>
      </c>
      <c r="C50" s="2">
        <v>2000</v>
      </c>
      <c r="D50" s="24" t="s">
        <v>120</v>
      </c>
      <c r="E50" s="37">
        <v>25.76</v>
      </c>
      <c r="F50" s="14">
        <v>486</v>
      </c>
      <c r="G50" s="14">
        <v>57.27</v>
      </c>
      <c r="H50" s="14">
        <v>483</v>
      </c>
      <c r="I50" s="17" t="s">
        <v>219</v>
      </c>
      <c r="J50" s="14">
        <v>448</v>
      </c>
      <c r="K50" s="14">
        <f>SUM(F50+H50+J50)</f>
        <v>1417</v>
      </c>
    </row>
    <row r="51" spans="1:12" s="10" customFormat="1" ht="15">
      <c r="A51" s="9"/>
      <c r="B51" s="9" t="s">
        <v>106</v>
      </c>
      <c r="C51" s="7">
        <v>2000</v>
      </c>
      <c r="D51" s="24" t="s">
        <v>82</v>
      </c>
      <c r="E51" s="37">
        <v>26.42</v>
      </c>
      <c r="F51" s="17">
        <v>450</v>
      </c>
      <c r="G51" s="17">
        <v>58.54</v>
      </c>
      <c r="H51" s="17">
        <v>452</v>
      </c>
      <c r="I51" s="17" t="s">
        <v>220</v>
      </c>
      <c r="J51" s="17">
        <v>481</v>
      </c>
      <c r="K51" s="14">
        <f>SUM(F51+H51+J51)</f>
        <v>1383</v>
      </c>
      <c r="L51" s="19"/>
    </row>
    <row r="52" spans="1:11" ht="15">
      <c r="A52" s="7"/>
      <c r="B52" s="9" t="s">
        <v>53</v>
      </c>
      <c r="C52" s="2">
        <v>1999</v>
      </c>
      <c r="D52" s="25" t="s">
        <v>51</v>
      </c>
      <c r="E52" s="37">
        <v>25.87</v>
      </c>
      <c r="F52" s="14">
        <v>480</v>
      </c>
      <c r="G52" s="14">
        <v>57.96</v>
      </c>
      <c r="H52" s="14">
        <v>466</v>
      </c>
      <c r="I52" s="17" t="s">
        <v>221</v>
      </c>
      <c r="J52" s="14">
        <v>423</v>
      </c>
      <c r="K52" s="14">
        <f>SUM(F52+H52+J52)</f>
        <v>1369</v>
      </c>
    </row>
    <row r="53" spans="1:11" ht="15">
      <c r="A53" s="7"/>
      <c r="B53" s="9" t="s">
        <v>99</v>
      </c>
      <c r="C53" s="2">
        <v>2000</v>
      </c>
      <c r="D53" s="25" t="s">
        <v>35</v>
      </c>
      <c r="E53" s="37">
        <v>27.04</v>
      </c>
      <c r="F53" s="14">
        <v>420</v>
      </c>
      <c r="G53" s="14">
        <v>58.75</v>
      </c>
      <c r="H53" s="14">
        <v>447</v>
      </c>
      <c r="I53" s="17" t="s">
        <v>222</v>
      </c>
      <c r="J53" s="14">
        <v>446</v>
      </c>
      <c r="K53" s="14">
        <f>SUM(F53+H53+J53)</f>
        <v>1313</v>
      </c>
    </row>
    <row r="54" spans="1:11" ht="15">
      <c r="A54" s="7"/>
      <c r="B54" s="9" t="s">
        <v>223</v>
      </c>
      <c r="C54" s="2">
        <v>2000</v>
      </c>
      <c r="D54" s="25" t="s">
        <v>51</v>
      </c>
      <c r="E54" s="37">
        <v>28.25</v>
      </c>
      <c r="F54" s="14">
        <v>368</v>
      </c>
      <c r="G54" s="14" t="s">
        <v>224</v>
      </c>
      <c r="H54" s="14">
        <v>372</v>
      </c>
      <c r="I54" s="17" t="s">
        <v>225</v>
      </c>
      <c r="J54" s="14">
        <v>346</v>
      </c>
      <c r="K54" s="14">
        <f>SUM(F54+H54+J54)</f>
        <v>1086</v>
      </c>
    </row>
    <row r="55" spans="1:11" ht="15">
      <c r="A55" s="7"/>
      <c r="B55" s="9" t="s">
        <v>154</v>
      </c>
      <c r="C55" s="2">
        <v>2000</v>
      </c>
      <c r="D55" s="24" t="s">
        <v>66</v>
      </c>
      <c r="E55" s="37">
        <v>29.28</v>
      </c>
      <c r="F55" s="14">
        <v>331</v>
      </c>
      <c r="G55" s="14" t="s">
        <v>226</v>
      </c>
      <c r="H55" s="14">
        <v>318</v>
      </c>
      <c r="I55" s="17" t="s">
        <v>227</v>
      </c>
      <c r="J55" s="14">
        <v>281</v>
      </c>
      <c r="K55" s="14">
        <f>SUM(F55+H55+J55)</f>
        <v>930</v>
      </c>
    </row>
    <row r="56" spans="1:11" ht="15">
      <c r="A56" s="7"/>
      <c r="B56" s="9" t="s">
        <v>145</v>
      </c>
      <c r="C56" s="2">
        <v>1998</v>
      </c>
      <c r="D56" s="24" t="s">
        <v>146</v>
      </c>
      <c r="E56" s="37">
        <v>28.83</v>
      </c>
      <c r="F56" s="14">
        <v>347</v>
      </c>
      <c r="G56" s="14" t="s">
        <v>228</v>
      </c>
      <c r="H56" s="14">
        <v>320</v>
      </c>
      <c r="I56" s="17" t="s">
        <v>229</v>
      </c>
      <c r="J56" s="14">
        <v>246</v>
      </c>
      <c r="K56" s="14">
        <f>SUM(F56+H56+J56)</f>
        <v>913</v>
      </c>
    </row>
    <row r="57" spans="1:11" ht="15">
      <c r="A57" s="7"/>
      <c r="B57" s="9"/>
      <c r="C57" s="2"/>
      <c r="D57" s="24"/>
      <c r="E57" s="37"/>
      <c r="F57" s="14"/>
      <c r="G57" s="14"/>
      <c r="H57" s="14"/>
      <c r="I57" s="17"/>
      <c r="J57" s="14"/>
      <c r="K57" s="14"/>
    </row>
    <row r="58" spans="1:11" ht="15">
      <c r="A58" s="3" t="s">
        <v>11</v>
      </c>
      <c r="B58" s="3" t="s">
        <v>111</v>
      </c>
      <c r="C58" s="4"/>
      <c r="D58" s="22"/>
      <c r="E58" s="39" t="s">
        <v>216</v>
      </c>
      <c r="F58" s="15" t="s">
        <v>34</v>
      </c>
      <c r="G58" s="15" t="s">
        <v>2</v>
      </c>
      <c r="H58" s="15" t="s">
        <v>34</v>
      </c>
      <c r="I58" s="15" t="s">
        <v>3</v>
      </c>
      <c r="J58" s="15" t="s">
        <v>34</v>
      </c>
      <c r="K58" s="15" t="s">
        <v>33</v>
      </c>
    </row>
    <row r="59" spans="1:11" ht="15">
      <c r="A59" s="12"/>
      <c r="B59" s="11" t="s">
        <v>56</v>
      </c>
      <c r="C59" s="12">
        <v>2001</v>
      </c>
      <c r="D59" s="24" t="s">
        <v>122</v>
      </c>
      <c r="E59" s="40">
        <v>24.94</v>
      </c>
      <c r="F59" s="16">
        <v>536</v>
      </c>
      <c r="G59" s="16">
        <v>55.09</v>
      </c>
      <c r="H59" s="16">
        <v>542</v>
      </c>
      <c r="I59" s="16" t="s">
        <v>230</v>
      </c>
      <c r="J59" s="16">
        <v>545</v>
      </c>
      <c r="K59" s="14">
        <f>SUM(F59+H59+J59)</f>
        <v>1623</v>
      </c>
    </row>
    <row r="60" spans="1:11" ht="15">
      <c r="A60" s="12"/>
      <c r="B60" s="11" t="s">
        <v>52</v>
      </c>
      <c r="C60" s="12">
        <v>2001</v>
      </c>
      <c r="D60" s="24" t="s">
        <v>51</v>
      </c>
      <c r="E60" s="40">
        <v>25.48</v>
      </c>
      <c r="F60" s="16">
        <v>502</v>
      </c>
      <c r="G60" s="16">
        <v>55.42</v>
      </c>
      <c r="H60" s="16">
        <v>533</v>
      </c>
      <c r="I60" s="16" t="s">
        <v>231</v>
      </c>
      <c r="J60" s="16">
        <v>533</v>
      </c>
      <c r="K60" s="14">
        <f>SUM(F60+H60+J60)</f>
        <v>1568</v>
      </c>
    </row>
    <row r="61" spans="1:11" ht="15">
      <c r="A61" s="12"/>
      <c r="B61" s="11" t="s">
        <v>31</v>
      </c>
      <c r="C61" s="12">
        <v>2002</v>
      </c>
      <c r="D61" s="24" t="s">
        <v>35</v>
      </c>
      <c r="E61" s="40">
        <v>25.81</v>
      </c>
      <c r="F61" s="16">
        <v>483</v>
      </c>
      <c r="G61" s="16">
        <v>57.87</v>
      </c>
      <c r="H61" s="16">
        <v>468</v>
      </c>
      <c r="I61" s="16" t="s">
        <v>232</v>
      </c>
      <c r="J61" s="16">
        <v>488</v>
      </c>
      <c r="K61" s="14">
        <f>SUM(F61+H61+J61)</f>
        <v>1439</v>
      </c>
    </row>
    <row r="62" spans="1:11" ht="15">
      <c r="A62" s="12"/>
      <c r="B62" s="11" t="s">
        <v>59</v>
      </c>
      <c r="C62" s="12">
        <v>2001</v>
      </c>
      <c r="D62" s="24" t="s">
        <v>123</v>
      </c>
      <c r="E62" s="40">
        <v>25.62</v>
      </c>
      <c r="F62" s="16">
        <v>494</v>
      </c>
      <c r="G62" s="16">
        <v>56.78</v>
      </c>
      <c r="H62" s="16">
        <v>495</v>
      </c>
      <c r="I62" s="16" t="s">
        <v>233</v>
      </c>
      <c r="J62" s="16">
        <v>411</v>
      </c>
      <c r="K62" s="14">
        <f>SUM(F62+H62+J62)</f>
        <v>1400</v>
      </c>
    </row>
    <row r="63" spans="1:11" ht="15">
      <c r="A63" s="7"/>
      <c r="B63" s="9" t="s">
        <v>147</v>
      </c>
      <c r="C63" s="2">
        <v>2002</v>
      </c>
      <c r="D63" s="24" t="s">
        <v>82</v>
      </c>
      <c r="E63" s="37">
        <v>26.82</v>
      </c>
      <c r="F63" s="14">
        <v>431</v>
      </c>
      <c r="G63" s="17">
        <v>59.46</v>
      </c>
      <c r="H63" s="14">
        <v>431</v>
      </c>
      <c r="I63" s="17" t="s">
        <v>234</v>
      </c>
      <c r="J63" s="14">
        <v>409</v>
      </c>
      <c r="K63" s="14">
        <f>SUM(F63+H63+J63)</f>
        <v>1271</v>
      </c>
    </row>
    <row r="64" spans="2:11" ht="15">
      <c r="B64" s="9" t="s">
        <v>142</v>
      </c>
      <c r="C64" s="2">
        <v>2002</v>
      </c>
      <c r="D64" s="25" t="s">
        <v>48</v>
      </c>
      <c r="E64" s="37">
        <v>26.94</v>
      </c>
      <c r="F64" s="17">
        <v>425</v>
      </c>
      <c r="G64" s="17" t="s">
        <v>235</v>
      </c>
      <c r="H64" s="14">
        <v>409</v>
      </c>
      <c r="I64" s="17" t="s">
        <v>236</v>
      </c>
      <c r="J64" s="14">
        <v>431</v>
      </c>
      <c r="K64" s="14">
        <f>SUM(F64+H64+J64)</f>
        <v>1265</v>
      </c>
    </row>
    <row r="65" spans="1:11" ht="15">
      <c r="A65" s="7"/>
      <c r="B65" s="9" t="s">
        <v>91</v>
      </c>
      <c r="C65" s="2">
        <v>2001</v>
      </c>
      <c r="D65" s="24" t="s">
        <v>89</v>
      </c>
      <c r="E65" s="37">
        <v>27.23</v>
      </c>
      <c r="F65" s="14">
        <v>411</v>
      </c>
      <c r="G65" s="14">
        <v>59.64</v>
      </c>
      <c r="H65" s="14">
        <v>427</v>
      </c>
      <c r="I65" s="17" t="s">
        <v>237</v>
      </c>
      <c r="J65" s="14">
        <v>420</v>
      </c>
      <c r="K65" s="14">
        <f>SUM(F65+H65+J65)</f>
        <v>1258</v>
      </c>
    </row>
    <row r="66" spans="1:12" s="10" customFormat="1" ht="15">
      <c r="A66" s="9"/>
      <c r="B66" s="9" t="s">
        <v>143</v>
      </c>
      <c r="C66" s="7">
        <v>2003</v>
      </c>
      <c r="D66" s="24" t="s">
        <v>48</v>
      </c>
      <c r="E66" s="40">
        <v>27.07</v>
      </c>
      <c r="F66" s="17">
        <v>419</v>
      </c>
      <c r="G66" s="20" t="s">
        <v>238</v>
      </c>
      <c r="H66" s="17">
        <v>388</v>
      </c>
      <c r="I66" s="17" t="s">
        <v>239</v>
      </c>
      <c r="J66" s="17">
        <v>426</v>
      </c>
      <c r="K66" s="14">
        <f>SUM(F66+H66+J66)</f>
        <v>1233</v>
      </c>
      <c r="L66" s="19"/>
    </row>
    <row r="67" spans="2:11" ht="15">
      <c r="B67" s="9" t="s">
        <v>46</v>
      </c>
      <c r="C67" s="2">
        <v>2001</v>
      </c>
      <c r="D67" s="24" t="s">
        <v>37</v>
      </c>
      <c r="E67" s="37">
        <v>27.3</v>
      </c>
      <c r="F67" s="17">
        <v>408</v>
      </c>
      <c r="G67" s="17">
        <v>59.79</v>
      </c>
      <c r="H67" s="14">
        <v>424</v>
      </c>
      <c r="I67" s="17" t="s">
        <v>240</v>
      </c>
      <c r="J67" s="14">
        <v>387</v>
      </c>
      <c r="K67" s="14">
        <f>SUM(F67+H67+J67)</f>
        <v>1219</v>
      </c>
    </row>
    <row r="68" spans="1:11" ht="15">
      <c r="A68" s="7"/>
      <c r="B68" s="9" t="s">
        <v>149</v>
      </c>
      <c r="C68" s="2">
        <v>2003</v>
      </c>
      <c r="D68" s="24" t="s">
        <v>82</v>
      </c>
      <c r="E68" s="37">
        <v>27.39</v>
      </c>
      <c r="F68" s="14">
        <v>404</v>
      </c>
      <c r="G68" s="17" t="s">
        <v>241</v>
      </c>
      <c r="H68" s="14">
        <v>392</v>
      </c>
      <c r="I68" s="17" t="s">
        <v>242</v>
      </c>
      <c r="J68" s="14">
        <v>394</v>
      </c>
      <c r="K68" s="14">
        <f>SUM(F68+H68+J68)</f>
        <v>1190</v>
      </c>
    </row>
    <row r="69" spans="1:11" ht="15">
      <c r="A69" s="7"/>
      <c r="B69" s="9" t="s">
        <v>68</v>
      </c>
      <c r="C69" s="2">
        <v>2001</v>
      </c>
      <c r="D69" s="24" t="s">
        <v>67</v>
      </c>
      <c r="E69" s="37">
        <v>27.37</v>
      </c>
      <c r="F69" s="14">
        <v>405</v>
      </c>
      <c r="G69" s="17" t="s">
        <v>243</v>
      </c>
      <c r="H69" s="14">
        <v>384</v>
      </c>
      <c r="I69" s="17" t="s">
        <v>244</v>
      </c>
      <c r="J69" s="14">
        <v>400</v>
      </c>
      <c r="K69" s="14">
        <f>SUM(F69+H69+J69)</f>
        <v>1189</v>
      </c>
    </row>
    <row r="70" spans="2:11" ht="15">
      <c r="B70" s="9" t="s">
        <v>101</v>
      </c>
      <c r="C70" s="2">
        <v>2001</v>
      </c>
      <c r="D70" s="25" t="s">
        <v>35</v>
      </c>
      <c r="E70" s="37">
        <v>27.42</v>
      </c>
      <c r="F70" s="17">
        <v>403</v>
      </c>
      <c r="G70" s="17" t="s">
        <v>245</v>
      </c>
      <c r="H70" s="14">
        <v>412</v>
      </c>
      <c r="I70" s="17" t="s">
        <v>246</v>
      </c>
      <c r="J70" s="14">
        <v>374</v>
      </c>
      <c r="K70" s="14">
        <f>SUM(F70+H70+J70)</f>
        <v>1189</v>
      </c>
    </row>
    <row r="71" spans="2:11" ht="15">
      <c r="B71" s="9" t="s">
        <v>47</v>
      </c>
      <c r="C71" s="2">
        <v>2002</v>
      </c>
      <c r="D71" s="25" t="s">
        <v>37</v>
      </c>
      <c r="E71" s="37">
        <v>27.29</v>
      </c>
      <c r="F71" s="17">
        <v>409</v>
      </c>
      <c r="G71" s="17" t="s">
        <v>247</v>
      </c>
      <c r="H71" s="14">
        <v>381</v>
      </c>
      <c r="I71" s="17" t="s">
        <v>248</v>
      </c>
      <c r="J71" s="14">
        <v>393</v>
      </c>
      <c r="K71" s="14">
        <f>SUM(F71+H71+J71)</f>
        <v>1183</v>
      </c>
    </row>
    <row r="72" spans="2:11" ht="15">
      <c r="B72" s="11" t="s">
        <v>150</v>
      </c>
      <c r="C72" s="13">
        <v>2003</v>
      </c>
      <c r="D72" s="23" t="s">
        <v>48</v>
      </c>
      <c r="E72" s="40">
        <v>27.71</v>
      </c>
      <c r="F72" s="16">
        <v>390</v>
      </c>
      <c r="G72" s="16" t="s">
        <v>249</v>
      </c>
      <c r="H72" s="16">
        <v>394</v>
      </c>
      <c r="I72" s="16" t="s">
        <v>250</v>
      </c>
      <c r="J72" s="16">
        <v>385</v>
      </c>
      <c r="K72" s="14">
        <f>SUM(F72+H72+J72)</f>
        <v>1169</v>
      </c>
    </row>
    <row r="73" spans="2:11" ht="15">
      <c r="B73" s="9" t="s">
        <v>79</v>
      </c>
      <c r="C73" s="2">
        <v>2003</v>
      </c>
      <c r="D73" s="25" t="s">
        <v>35</v>
      </c>
      <c r="E73" s="37">
        <v>27.01</v>
      </c>
      <c r="F73" s="17">
        <v>422</v>
      </c>
      <c r="G73" s="17" t="s">
        <v>251</v>
      </c>
      <c r="H73" s="14">
        <v>391</v>
      </c>
      <c r="I73" s="17" t="s">
        <v>252</v>
      </c>
      <c r="J73" s="14">
        <v>351</v>
      </c>
      <c r="K73" s="14">
        <f>SUM(F73+H73+J73)</f>
        <v>1164</v>
      </c>
    </row>
    <row r="74" spans="2:11" ht="15">
      <c r="B74" s="9" t="s">
        <v>151</v>
      </c>
      <c r="C74" s="2">
        <v>2002</v>
      </c>
      <c r="D74" s="25" t="s">
        <v>66</v>
      </c>
      <c r="E74" s="37">
        <v>28.86</v>
      </c>
      <c r="F74" s="17">
        <v>345</v>
      </c>
      <c r="G74" s="17" t="s">
        <v>253</v>
      </c>
      <c r="H74" s="14">
        <v>383</v>
      </c>
      <c r="I74" s="17" t="s">
        <v>254</v>
      </c>
      <c r="J74" s="14">
        <v>372</v>
      </c>
      <c r="K74" s="14">
        <f>SUM(F74+H74+J74)</f>
        <v>1100</v>
      </c>
    </row>
    <row r="75" spans="1:11" ht="15">
      <c r="A75" s="7"/>
      <c r="B75" s="9" t="s">
        <v>148</v>
      </c>
      <c r="C75" s="2">
        <v>2002</v>
      </c>
      <c r="D75" s="24" t="s">
        <v>116</v>
      </c>
      <c r="E75" s="37">
        <v>27.49</v>
      </c>
      <c r="F75" s="14">
        <v>400</v>
      </c>
      <c r="G75" s="17" t="s">
        <v>255</v>
      </c>
      <c r="H75" s="14">
        <v>360</v>
      </c>
      <c r="I75" s="17" t="s">
        <v>256</v>
      </c>
      <c r="J75" s="14">
        <v>318</v>
      </c>
      <c r="K75" s="14">
        <f>SUM(F75+H75+J75)</f>
        <v>1078</v>
      </c>
    </row>
    <row r="76" spans="1:11" ht="15">
      <c r="A76" s="7"/>
      <c r="B76" s="9" t="s">
        <v>153</v>
      </c>
      <c r="C76" s="2">
        <v>2002</v>
      </c>
      <c r="D76" s="24" t="s">
        <v>66</v>
      </c>
      <c r="E76" s="37">
        <v>28.43</v>
      </c>
      <c r="F76" s="14">
        <v>361</v>
      </c>
      <c r="G76" s="17" t="s">
        <v>257</v>
      </c>
      <c r="H76" s="14">
        <v>378</v>
      </c>
      <c r="I76" s="17" t="s">
        <v>258</v>
      </c>
      <c r="J76" s="14">
        <v>333</v>
      </c>
      <c r="K76" s="14">
        <f>SUM(F76+H76+J76)</f>
        <v>1072</v>
      </c>
    </row>
    <row r="77" spans="2:11" ht="15">
      <c r="B77" s="11" t="s">
        <v>158</v>
      </c>
      <c r="C77" s="13">
        <v>2003</v>
      </c>
      <c r="D77" s="23" t="s">
        <v>51</v>
      </c>
      <c r="E77" s="40">
        <v>29.16</v>
      </c>
      <c r="F77" s="16">
        <v>335</v>
      </c>
      <c r="G77" s="16" t="s">
        <v>259</v>
      </c>
      <c r="H77" s="16">
        <v>341</v>
      </c>
      <c r="I77" s="16" t="s">
        <v>260</v>
      </c>
      <c r="J77" s="16">
        <v>340</v>
      </c>
      <c r="K77" s="14">
        <f>SUM(F77+H77+J77)</f>
        <v>1016</v>
      </c>
    </row>
    <row r="78" spans="2:11" ht="15">
      <c r="B78" s="11" t="s">
        <v>155</v>
      </c>
      <c r="C78" s="13">
        <v>2002</v>
      </c>
      <c r="D78" s="23" t="s">
        <v>82</v>
      </c>
      <c r="E78" s="40">
        <v>29.21</v>
      </c>
      <c r="F78" s="16">
        <v>333</v>
      </c>
      <c r="G78" s="16" t="s">
        <v>261</v>
      </c>
      <c r="H78" s="16">
        <v>385</v>
      </c>
      <c r="I78" s="16" t="s">
        <v>262</v>
      </c>
      <c r="J78" s="16">
        <v>287</v>
      </c>
      <c r="K78" s="14">
        <f>SUM(F78+H78+J78)</f>
        <v>1005</v>
      </c>
    </row>
    <row r="79" spans="2:11" ht="15">
      <c r="B79" s="11" t="s">
        <v>69</v>
      </c>
      <c r="C79" s="13">
        <v>2001</v>
      </c>
      <c r="D79" s="23" t="s">
        <v>119</v>
      </c>
      <c r="E79" s="40">
        <v>29.78</v>
      </c>
      <c r="F79" s="16">
        <v>314</v>
      </c>
      <c r="G79" s="16" t="s">
        <v>263</v>
      </c>
      <c r="H79" s="16">
        <v>336</v>
      </c>
      <c r="I79" s="16" t="s">
        <v>264</v>
      </c>
      <c r="J79" s="16">
        <v>340</v>
      </c>
      <c r="K79" s="14">
        <f>SUM(F79+H79+J79)</f>
        <v>990</v>
      </c>
    </row>
    <row r="80" spans="2:11" ht="15">
      <c r="B80" s="11" t="s">
        <v>156</v>
      </c>
      <c r="C80" s="13">
        <v>2002</v>
      </c>
      <c r="D80" s="23" t="s">
        <v>48</v>
      </c>
      <c r="E80" s="40">
        <v>29.76</v>
      </c>
      <c r="F80" s="16">
        <v>315</v>
      </c>
      <c r="G80" s="16" t="s">
        <v>265</v>
      </c>
      <c r="H80" s="16">
        <v>322</v>
      </c>
      <c r="I80" s="16" t="s">
        <v>266</v>
      </c>
      <c r="J80" s="16">
        <v>303</v>
      </c>
      <c r="K80" s="14">
        <f>SUM(F80+H80+J80)</f>
        <v>940</v>
      </c>
    </row>
    <row r="81" spans="2:11" ht="15">
      <c r="B81" s="11" t="s">
        <v>160</v>
      </c>
      <c r="C81" s="13">
        <v>2003</v>
      </c>
      <c r="D81" s="23" t="s">
        <v>82</v>
      </c>
      <c r="E81" s="40">
        <v>30.26</v>
      </c>
      <c r="F81" s="16">
        <v>300</v>
      </c>
      <c r="G81" s="16" t="s">
        <v>267</v>
      </c>
      <c r="H81" s="16">
        <v>294</v>
      </c>
      <c r="I81" s="16" t="s">
        <v>268</v>
      </c>
      <c r="J81" s="16">
        <v>293</v>
      </c>
      <c r="K81" s="14">
        <f>SUM(F81+H81+J81)</f>
        <v>887</v>
      </c>
    </row>
    <row r="82" spans="2:11" ht="15">
      <c r="B82" s="11" t="s">
        <v>157</v>
      </c>
      <c r="C82" s="13">
        <v>2002</v>
      </c>
      <c r="D82" s="23" t="s">
        <v>35</v>
      </c>
      <c r="E82" s="40">
        <v>29.86</v>
      </c>
      <c r="F82" s="16">
        <v>312</v>
      </c>
      <c r="G82" s="16" t="s">
        <v>269</v>
      </c>
      <c r="H82" s="16">
        <v>281</v>
      </c>
      <c r="I82" s="16" t="s">
        <v>270</v>
      </c>
      <c r="J82" s="16">
        <v>270</v>
      </c>
      <c r="K82" s="14">
        <f>SUM(F82+H82+J82)</f>
        <v>863</v>
      </c>
    </row>
    <row r="83" spans="2:11" ht="15">
      <c r="B83" s="11" t="s">
        <v>159</v>
      </c>
      <c r="C83" s="13">
        <v>2003</v>
      </c>
      <c r="D83" s="23" t="s">
        <v>82</v>
      </c>
      <c r="E83" s="40">
        <v>30.43</v>
      </c>
      <c r="F83" s="16">
        <v>295</v>
      </c>
      <c r="G83" s="16" t="s">
        <v>271</v>
      </c>
      <c r="H83" s="16">
        <v>294</v>
      </c>
      <c r="I83" s="16" t="s">
        <v>272</v>
      </c>
      <c r="J83" s="16">
        <v>265</v>
      </c>
      <c r="K83" s="14">
        <f>SUM(F83+H83+J83)</f>
        <v>854</v>
      </c>
    </row>
    <row r="84" spans="1:11" ht="15">
      <c r="A84" s="7"/>
      <c r="B84" s="9" t="s">
        <v>144</v>
      </c>
      <c r="C84" s="2">
        <v>2002</v>
      </c>
      <c r="D84" s="24" t="s">
        <v>82</v>
      </c>
      <c r="E84" s="37" t="s">
        <v>273</v>
      </c>
      <c r="F84" s="14"/>
      <c r="G84" s="14">
        <v>59.57</v>
      </c>
      <c r="H84" s="14">
        <v>429</v>
      </c>
      <c r="I84" s="17" t="s">
        <v>274</v>
      </c>
      <c r="J84" s="14">
        <v>365</v>
      </c>
      <c r="K84" s="14">
        <f>SUM(F84+H84+J84)</f>
        <v>794</v>
      </c>
    </row>
    <row r="85" spans="1:11" ht="15">
      <c r="A85" s="7"/>
      <c r="B85" s="9" t="s">
        <v>275</v>
      </c>
      <c r="C85" s="2">
        <v>2004</v>
      </c>
      <c r="D85" s="24" t="s">
        <v>35</v>
      </c>
      <c r="E85" s="37">
        <v>30.34</v>
      </c>
      <c r="F85" s="14">
        <v>297</v>
      </c>
      <c r="G85" s="14" t="s">
        <v>276</v>
      </c>
      <c r="H85" s="14">
        <v>235</v>
      </c>
      <c r="I85" s="17" t="s">
        <v>277</v>
      </c>
      <c r="J85" s="14">
        <v>252</v>
      </c>
      <c r="K85" s="14">
        <f>SUM(F85+H85+J85)</f>
        <v>784</v>
      </c>
    </row>
    <row r="86" spans="2:11" ht="15">
      <c r="B86" s="9" t="s">
        <v>152</v>
      </c>
      <c r="C86" s="2">
        <v>2003</v>
      </c>
      <c r="D86" s="25" t="s">
        <v>66</v>
      </c>
      <c r="E86" s="37">
        <v>28.71</v>
      </c>
      <c r="F86" s="17">
        <v>351</v>
      </c>
      <c r="G86" s="17" t="s">
        <v>273</v>
      </c>
      <c r="H86" s="14"/>
      <c r="I86" s="17" t="s">
        <v>278</v>
      </c>
      <c r="J86" s="14">
        <v>323</v>
      </c>
      <c r="K86" s="14">
        <f>SUM(F86+H86+J86)</f>
        <v>674</v>
      </c>
    </row>
    <row r="87" ht="15">
      <c r="B87" s="11"/>
    </row>
    <row r="88" spans="1:11" ht="15.75">
      <c r="A88" s="5" t="s">
        <v>5</v>
      </c>
      <c r="B88" s="1"/>
      <c r="C88" s="4"/>
      <c r="D88" s="22"/>
      <c r="E88" s="39"/>
      <c r="F88" s="15"/>
      <c r="G88" s="15"/>
      <c r="H88" s="15"/>
      <c r="I88" s="15"/>
      <c r="J88" s="15"/>
      <c r="K88" s="14"/>
    </row>
    <row r="89" spans="1:11" ht="15">
      <c r="A89" s="3" t="s">
        <v>1</v>
      </c>
      <c r="B89" s="3" t="s">
        <v>108</v>
      </c>
      <c r="C89" s="4"/>
      <c r="D89" s="22"/>
      <c r="E89" s="39"/>
      <c r="F89" s="15" t="s">
        <v>12</v>
      </c>
      <c r="G89" s="15" t="s">
        <v>2</v>
      </c>
      <c r="H89" s="15" t="s">
        <v>12</v>
      </c>
      <c r="I89" s="15" t="s">
        <v>3</v>
      </c>
      <c r="J89" s="15" t="s">
        <v>12</v>
      </c>
      <c r="K89" s="15" t="s">
        <v>33</v>
      </c>
    </row>
    <row r="90" spans="1:12" s="10" customFormat="1" ht="15">
      <c r="A90" s="9"/>
      <c r="B90" s="9" t="s">
        <v>161</v>
      </c>
      <c r="C90" s="7">
        <v>1996</v>
      </c>
      <c r="D90" s="25" t="s">
        <v>37</v>
      </c>
      <c r="E90" s="20">
        <v>32.48</v>
      </c>
      <c r="F90" s="17">
        <v>697</v>
      </c>
      <c r="G90" s="17" t="s">
        <v>279</v>
      </c>
      <c r="H90" s="17">
        <v>672</v>
      </c>
      <c r="I90" s="17" t="s">
        <v>280</v>
      </c>
      <c r="J90" s="17">
        <v>630</v>
      </c>
      <c r="K90" s="14">
        <f>SUM(F90+H90+J90)</f>
        <v>1999</v>
      </c>
      <c r="L90" s="19"/>
    </row>
    <row r="91" spans="2:11" ht="15">
      <c r="B91" s="9" t="s">
        <v>162</v>
      </c>
      <c r="C91" s="2">
        <v>2000</v>
      </c>
      <c r="D91" s="24" t="s">
        <v>82</v>
      </c>
      <c r="E91" s="40">
        <v>34.19</v>
      </c>
      <c r="F91" s="16">
        <v>597</v>
      </c>
      <c r="G91" s="16" t="s">
        <v>281</v>
      </c>
      <c r="H91" s="16">
        <v>588</v>
      </c>
      <c r="I91" s="16" t="s">
        <v>282</v>
      </c>
      <c r="J91" s="16">
        <v>578</v>
      </c>
      <c r="K91" s="14">
        <f>SUM(F91+H91+J91)</f>
        <v>1763</v>
      </c>
    </row>
    <row r="92" spans="2:11" ht="15">
      <c r="B92" s="9" t="s">
        <v>40</v>
      </c>
      <c r="C92" s="2">
        <v>2001</v>
      </c>
      <c r="D92" s="24" t="s">
        <v>37</v>
      </c>
      <c r="E92" s="40">
        <v>35.23</v>
      </c>
      <c r="F92" s="16">
        <v>546</v>
      </c>
      <c r="G92" s="16" t="s">
        <v>283</v>
      </c>
      <c r="H92" s="16">
        <v>491</v>
      </c>
      <c r="I92" s="16" t="s">
        <v>284</v>
      </c>
      <c r="J92" s="16">
        <v>457</v>
      </c>
      <c r="K92" s="14">
        <f>SUM(F92+H92+J92)</f>
        <v>1494</v>
      </c>
    </row>
    <row r="93" spans="1:11" ht="15">
      <c r="A93" s="7"/>
      <c r="B93" s="9" t="s">
        <v>168</v>
      </c>
      <c r="C93" s="2">
        <v>2001</v>
      </c>
      <c r="D93" s="24" t="s">
        <v>82</v>
      </c>
      <c r="E93" s="37">
        <v>37.07</v>
      </c>
      <c r="F93" s="14">
        <v>468</v>
      </c>
      <c r="G93" s="17" t="s">
        <v>285</v>
      </c>
      <c r="H93" s="14">
        <v>461</v>
      </c>
      <c r="I93" s="17" t="s">
        <v>286</v>
      </c>
      <c r="J93" s="14">
        <v>463</v>
      </c>
      <c r="K93" s="14">
        <f>SUM(F93+H93+J93)</f>
        <v>1392</v>
      </c>
    </row>
    <row r="94" spans="2:11" ht="15">
      <c r="B94" s="9" t="s">
        <v>163</v>
      </c>
      <c r="C94" s="2">
        <v>2000</v>
      </c>
      <c r="D94" s="24" t="s">
        <v>119</v>
      </c>
      <c r="E94" s="40">
        <v>36.44</v>
      </c>
      <c r="F94" s="16">
        <v>493</v>
      </c>
      <c r="G94" s="16" t="s">
        <v>287</v>
      </c>
      <c r="H94" s="16">
        <v>450</v>
      </c>
      <c r="I94" s="16" t="s">
        <v>288</v>
      </c>
      <c r="J94" s="16">
        <v>413</v>
      </c>
      <c r="K94" s="14">
        <f>SUM(F94+H94+J94)</f>
        <v>1356</v>
      </c>
    </row>
    <row r="95" spans="1:11" ht="15">
      <c r="A95" s="7"/>
      <c r="B95" s="9" t="s">
        <v>84</v>
      </c>
      <c r="C95" s="2">
        <v>2001</v>
      </c>
      <c r="D95" s="24" t="s">
        <v>48</v>
      </c>
      <c r="E95" s="37">
        <v>37.52</v>
      </c>
      <c r="F95" s="14">
        <v>452</v>
      </c>
      <c r="G95" s="17" t="s">
        <v>289</v>
      </c>
      <c r="H95" s="14">
        <v>419</v>
      </c>
      <c r="I95" s="17" t="s">
        <v>290</v>
      </c>
      <c r="J95" s="14">
        <v>412</v>
      </c>
      <c r="K95" s="14">
        <f>SUM(F95+H95+J95)</f>
        <v>1283</v>
      </c>
    </row>
    <row r="97" spans="1:11" ht="15">
      <c r="A97" s="4" t="s">
        <v>10</v>
      </c>
      <c r="B97" s="3" t="s">
        <v>109</v>
      </c>
      <c r="C97" s="2"/>
      <c r="D97" s="21"/>
      <c r="E97" s="37"/>
      <c r="F97" s="14"/>
      <c r="G97" s="14"/>
      <c r="H97" s="14"/>
      <c r="I97" s="14"/>
      <c r="J97" s="16" t="s">
        <v>13</v>
      </c>
      <c r="K97" s="14" t="s">
        <v>10</v>
      </c>
    </row>
    <row r="98" spans="1:11" ht="15">
      <c r="A98" s="7"/>
      <c r="B98" s="9" t="s">
        <v>60</v>
      </c>
      <c r="C98" s="2">
        <v>2002</v>
      </c>
      <c r="D98" s="24" t="s">
        <v>58</v>
      </c>
      <c r="E98" s="37">
        <v>34.41</v>
      </c>
      <c r="F98" s="14">
        <v>586</v>
      </c>
      <c r="G98" s="17" t="s">
        <v>291</v>
      </c>
      <c r="H98" s="14">
        <v>586</v>
      </c>
      <c r="I98" s="17" t="s">
        <v>292</v>
      </c>
      <c r="J98" s="14">
        <v>540</v>
      </c>
      <c r="K98" s="14">
        <f aca="true" t="shared" si="0" ref="K98:K103">SUM(F98+H98+J98)</f>
        <v>1712</v>
      </c>
    </row>
    <row r="99" spans="2:11" ht="15">
      <c r="B99" s="9" t="s">
        <v>164</v>
      </c>
      <c r="C99" s="2">
        <v>2002</v>
      </c>
      <c r="D99" s="24" t="s">
        <v>37</v>
      </c>
      <c r="E99" s="40">
        <v>34.87</v>
      </c>
      <c r="F99" s="16">
        <v>563</v>
      </c>
      <c r="G99" s="16" t="s">
        <v>293</v>
      </c>
      <c r="H99" s="16">
        <v>531</v>
      </c>
      <c r="I99" s="16" t="s">
        <v>294</v>
      </c>
      <c r="J99" s="16">
        <v>529</v>
      </c>
      <c r="K99" s="14">
        <f t="shared" si="0"/>
        <v>1623</v>
      </c>
    </row>
    <row r="100" spans="2:11" ht="15">
      <c r="B100" s="11" t="s">
        <v>95</v>
      </c>
      <c r="C100" s="13">
        <v>2003</v>
      </c>
      <c r="D100" s="23" t="s">
        <v>82</v>
      </c>
      <c r="E100" s="40">
        <v>37.26</v>
      </c>
      <c r="F100" s="16">
        <v>461</v>
      </c>
      <c r="G100" s="16" t="s">
        <v>295</v>
      </c>
      <c r="H100" s="16">
        <v>477</v>
      </c>
      <c r="I100" s="16" t="s">
        <v>296</v>
      </c>
      <c r="J100" s="16">
        <v>493</v>
      </c>
      <c r="K100" s="14">
        <f>SUM(F100+H100+J100)</f>
        <v>1431</v>
      </c>
    </row>
    <row r="101" spans="1:11" ht="15">
      <c r="A101" s="7"/>
      <c r="B101" s="9" t="s">
        <v>166</v>
      </c>
      <c r="C101" s="2">
        <v>2002</v>
      </c>
      <c r="D101" s="24" t="s">
        <v>35</v>
      </c>
      <c r="E101" s="37">
        <v>36.04</v>
      </c>
      <c r="F101" s="14">
        <v>510</v>
      </c>
      <c r="G101" s="17" t="s">
        <v>297</v>
      </c>
      <c r="H101" s="14">
        <v>489</v>
      </c>
      <c r="I101" s="17" t="s">
        <v>298</v>
      </c>
      <c r="J101" s="14">
        <v>404</v>
      </c>
      <c r="K101" s="14">
        <f>SUM(F101+H101+J101)</f>
        <v>1403</v>
      </c>
    </row>
    <row r="102" spans="1:11" ht="15">
      <c r="A102" s="7"/>
      <c r="B102" s="9" t="s">
        <v>165</v>
      </c>
      <c r="C102" s="2">
        <v>2003</v>
      </c>
      <c r="D102" s="24" t="s">
        <v>48</v>
      </c>
      <c r="E102" s="37">
        <v>36.63</v>
      </c>
      <c r="F102" s="14">
        <v>486</v>
      </c>
      <c r="G102" s="17" t="s">
        <v>299</v>
      </c>
      <c r="H102" s="14">
        <v>436</v>
      </c>
      <c r="I102" s="17" t="s">
        <v>300</v>
      </c>
      <c r="J102" s="14">
        <v>406</v>
      </c>
      <c r="K102" s="14">
        <f t="shared" si="0"/>
        <v>1328</v>
      </c>
    </row>
    <row r="103" spans="1:11" ht="15">
      <c r="A103" s="7"/>
      <c r="B103" s="9" t="s">
        <v>167</v>
      </c>
      <c r="C103" s="2">
        <v>2002</v>
      </c>
      <c r="D103" s="24" t="s">
        <v>135</v>
      </c>
      <c r="E103" s="37">
        <v>37.79</v>
      </c>
      <c r="F103" s="14">
        <v>442</v>
      </c>
      <c r="G103" s="17" t="s">
        <v>301</v>
      </c>
      <c r="H103" s="14">
        <v>424</v>
      </c>
      <c r="I103" s="17" t="s">
        <v>302</v>
      </c>
      <c r="J103" s="14">
        <v>392</v>
      </c>
      <c r="K103" s="14">
        <f t="shared" si="0"/>
        <v>1258</v>
      </c>
    </row>
    <row r="104" spans="2:11" ht="15">
      <c r="B104" s="11" t="s">
        <v>55</v>
      </c>
      <c r="C104" s="13">
        <v>2003</v>
      </c>
      <c r="D104" s="23" t="s">
        <v>122</v>
      </c>
      <c r="E104" s="40">
        <v>39.18</v>
      </c>
      <c r="F104" s="16">
        <v>397</v>
      </c>
      <c r="G104" s="16" t="s">
        <v>303</v>
      </c>
      <c r="H104" s="16">
        <v>403</v>
      </c>
      <c r="I104" s="16" t="s">
        <v>304</v>
      </c>
      <c r="J104" s="16">
        <v>419</v>
      </c>
      <c r="K104" s="14">
        <f>SUM(F104+H104+J104)</f>
        <v>1219</v>
      </c>
    </row>
    <row r="105" spans="1:11" ht="15">
      <c r="A105" s="7"/>
      <c r="B105" s="9" t="s">
        <v>170</v>
      </c>
      <c r="C105" s="2">
        <v>2003</v>
      </c>
      <c r="D105" s="25" t="s">
        <v>82</v>
      </c>
      <c r="E105" s="37">
        <v>39.55</v>
      </c>
      <c r="F105" s="14">
        <v>386</v>
      </c>
      <c r="G105" s="17" t="s">
        <v>305</v>
      </c>
      <c r="H105" s="14">
        <v>354</v>
      </c>
      <c r="I105" s="17" t="s">
        <v>306</v>
      </c>
      <c r="J105" s="14">
        <v>339</v>
      </c>
      <c r="K105" s="14">
        <f>SUM(F105+H105+J105)</f>
        <v>1079</v>
      </c>
    </row>
    <row r="106" spans="1:11" ht="15">
      <c r="A106" s="7"/>
      <c r="B106" s="9" t="s">
        <v>74</v>
      </c>
      <c r="C106" s="2">
        <v>2004</v>
      </c>
      <c r="D106" s="24" t="s">
        <v>35</v>
      </c>
      <c r="E106" s="37">
        <v>40.38</v>
      </c>
      <c r="F106" s="14">
        <v>362</v>
      </c>
      <c r="G106" s="17" t="s">
        <v>307</v>
      </c>
      <c r="H106" s="14">
        <v>338</v>
      </c>
      <c r="I106" s="17" t="s">
        <v>308</v>
      </c>
      <c r="J106" s="14">
        <v>332</v>
      </c>
      <c r="K106" s="14">
        <f>SUM(F106+H106+J106)</f>
        <v>1032</v>
      </c>
    </row>
    <row r="107" spans="1:11" ht="15">
      <c r="A107" s="7"/>
      <c r="B107" s="9" t="s">
        <v>169</v>
      </c>
      <c r="C107" s="2">
        <v>2002</v>
      </c>
      <c r="D107" s="24" t="s">
        <v>120</v>
      </c>
      <c r="E107" s="37">
        <v>39.05</v>
      </c>
      <c r="F107" s="14">
        <v>401</v>
      </c>
      <c r="G107" s="17" t="s">
        <v>309</v>
      </c>
      <c r="H107" s="14">
        <v>358</v>
      </c>
      <c r="I107" s="17" t="s">
        <v>310</v>
      </c>
      <c r="J107" s="14">
        <v>352</v>
      </c>
      <c r="K107" s="14">
        <f>SUM(F107+H107+J107)</f>
        <v>1111</v>
      </c>
    </row>
    <row r="108" spans="1:11" ht="15">
      <c r="A108" s="7"/>
      <c r="B108" s="9" t="s">
        <v>61</v>
      </c>
      <c r="C108" s="2">
        <v>2003</v>
      </c>
      <c r="D108" s="24" t="s">
        <v>58</v>
      </c>
      <c r="E108" s="37">
        <v>40.38</v>
      </c>
      <c r="F108" s="14">
        <v>362</v>
      </c>
      <c r="G108" s="17" t="s">
        <v>311</v>
      </c>
      <c r="H108" s="14">
        <v>312</v>
      </c>
      <c r="I108" s="17" t="s">
        <v>312</v>
      </c>
      <c r="J108" s="14"/>
      <c r="K108" s="14">
        <f>SUM(F108+H108+J108)</f>
        <v>674</v>
      </c>
    </row>
    <row r="109" spans="1:11" ht="15">
      <c r="A109" s="7"/>
      <c r="B109" s="9"/>
      <c r="C109" s="2"/>
      <c r="D109" s="24"/>
      <c r="E109" s="37"/>
      <c r="F109" s="17"/>
      <c r="G109" s="17"/>
      <c r="H109" s="14"/>
      <c r="I109" s="17"/>
      <c r="J109" s="14"/>
      <c r="K109" s="14"/>
    </row>
    <row r="110" spans="1:11" ht="15">
      <c r="A110" s="3" t="s">
        <v>4</v>
      </c>
      <c r="B110" s="3" t="s">
        <v>110</v>
      </c>
      <c r="C110" s="4"/>
      <c r="D110" s="22"/>
      <c r="E110" s="39"/>
      <c r="F110" s="15" t="s">
        <v>34</v>
      </c>
      <c r="G110" s="15" t="s">
        <v>2</v>
      </c>
      <c r="H110" s="15" t="s">
        <v>34</v>
      </c>
      <c r="I110" s="15" t="s">
        <v>3</v>
      </c>
      <c r="J110" s="15" t="s">
        <v>34</v>
      </c>
      <c r="K110" s="15" t="s">
        <v>33</v>
      </c>
    </row>
    <row r="111" spans="1:12" s="10" customFormat="1" ht="15">
      <c r="A111" s="9"/>
      <c r="B111" s="9" t="s">
        <v>44</v>
      </c>
      <c r="C111" s="7">
        <v>1999</v>
      </c>
      <c r="D111" s="25" t="s">
        <v>37</v>
      </c>
      <c r="E111" s="20">
        <v>31.66</v>
      </c>
      <c r="F111" s="17">
        <v>507</v>
      </c>
      <c r="G111" s="17" t="s">
        <v>313</v>
      </c>
      <c r="H111" s="17">
        <v>472</v>
      </c>
      <c r="I111" s="17" t="s">
        <v>314</v>
      </c>
      <c r="J111" s="17">
        <v>387</v>
      </c>
      <c r="K111" s="14">
        <f>SUM(F111+H111+J111)</f>
        <v>1366</v>
      </c>
      <c r="L111" s="19"/>
    </row>
    <row r="112" spans="1:11" ht="15">
      <c r="A112" s="3"/>
      <c r="B112" s="9" t="s">
        <v>175</v>
      </c>
      <c r="C112" s="2">
        <v>1999</v>
      </c>
      <c r="D112" s="24" t="s">
        <v>82</v>
      </c>
      <c r="E112" s="20">
        <v>32.66</v>
      </c>
      <c r="F112" s="17">
        <v>462</v>
      </c>
      <c r="G112" s="17" t="s">
        <v>315</v>
      </c>
      <c r="H112" s="17">
        <v>459</v>
      </c>
      <c r="I112" s="17" t="s">
        <v>316</v>
      </c>
      <c r="J112" s="17">
        <v>413</v>
      </c>
      <c r="K112" s="14">
        <f>SUM(F112+H112+J112)</f>
        <v>1334</v>
      </c>
    </row>
    <row r="113" spans="1:11" ht="15">
      <c r="A113" s="7"/>
      <c r="B113" s="9" t="s">
        <v>107</v>
      </c>
      <c r="C113" s="13">
        <v>2000</v>
      </c>
      <c r="D113" s="25" t="s">
        <v>37</v>
      </c>
      <c r="E113" s="37">
        <v>32.62</v>
      </c>
      <c r="F113" s="14">
        <v>463</v>
      </c>
      <c r="G113" s="17" t="s">
        <v>317</v>
      </c>
      <c r="H113" s="14">
        <v>439</v>
      </c>
      <c r="I113" s="17" t="s">
        <v>318</v>
      </c>
      <c r="J113" s="14">
        <v>386</v>
      </c>
      <c r="K113" s="14">
        <f>SUM(F113+H113+J113)</f>
        <v>1288</v>
      </c>
    </row>
    <row r="114" spans="1:11" ht="15">
      <c r="A114" s="3"/>
      <c r="B114" s="9" t="s">
        <v>71</v>
      </c>
      <c r="C114" s="2">
        <v>2000</v>
      </c>
      <c r="D114" s="24" t="s">
        <v>146</v>
      </c>
      <c r="E114" s="20">
        <v>33</v>
      </c>
      <c r="F114" s="17">
        <v>447</v>
      </c>
      <c r="G114" s="17" t="s">
        <v>319</v>
      </c>
      <c r="H114" s="17">
        <v>422</v>
      </c>
      <c r="I114" s="17" t="s">
        <v>320</v>
      </c>
      <c r="J114" s="17">
        <v>342</v>
      </c>
      <c r="K114" s="14">
        <f>SUM(F114+H114+J114)</f>
        <v>1211</v>
      </c>
    </row>
    <row r="115" spans="1:11" ht="15">
      <c r="A115" s="3"/>
      <c r="B115" s="9" t="s">
        <v>172</v>
      </c>
      <c r="C115" s="2">
        <v>1999</v>
      </c>
      <c r="D115" s="24" t="s">
        <v>82</v>
      </c>
      <c r="E115" s="20">
        <v>33.87</v>
      </c>
      <c r="F115" s="17">
        <v>414</v>
      </c>
      <c r="G115" s="17" t="s">
        <v>321</v>
      </c>
      <c r="H115" s="17">
        <v>405</v>
      </c>
      <c r="I115" s="17" t="s">
        <v>322</v>
      </c>
      <c r="J115" s="17">
        <v>373</v>
      </c>
      <c r="K115" s="14">
        <f>SUM(F115+H115+J115)</f>
        <v>1192</v>
      </c>
    </row>
    <row r="116" spans="1:12" s="10" customFormat="1" ht="15">
      <c r="A116" s="9"/>
      <c r="B116" s="9" t="s">
        <v>98</v>
      </c>
      <c r="C116" s="7">
        <v>1999</v>
      </c>
      <c r="D116" s="24" t="s">
        <v>35</v>
      </c>
      <c r="E116" s="20">
        <v>31.87</v>
      </c>
      <c r="F116" s="17">
        <v>497</v>
      </c>
      <c r="G116" s="17" t="s">
        <v>323</v>
      </c>
      <c r="H116" s="17">
        <v>439</v>
      </c>
      <c r="I116" s="17" t="s">
        <v>312</v>
      </c>
      <c r="J116" s="17"/>
      <c r="K116" s="14">
        <f>SUM(F116+H116+J116)</f>
        <v>936</v>
      </c>
      <c r="L116" s="19"/>
    </row>
    <row r="117" spans="1:11" ht="15">
      <c r="A117" s="7"/>
      <c r="B117" s="9"/>
      <c r="D117" s="24"/>
      <c r="E117" s="37"/>
      <c r="F117" s="14"/>
      <c r="G117" s="17"/>
      <c r="H117" s="14"/>
      <c r="I117" s="17"/>
      <c r="J117" s="14"/>
      <c r="K117" s="18"/>
    </row>
    <row r="118" spans="1:11" ht="15">
      <c r="A118" s="4" t="s">
        <v>11</v>
      </c>
      <c r="B118" s="3" t="s">
        <v>111</v>
      </c>
      <c r="C118" s="2"/>
      <c r="D118" s="21"/>
      <c r="E118" s="37"/>
      <c r="F118" s="14"/>
      <c r="G118" s="14"/>
      <c r="H118" s="14"/>
      <c r="I118" s="14"/>
      <c r="J118" s="14" t="s">
        <v>13</v>
      </c>
      <c r="K118" s="14" t="s">
        <v>11</v>
      </c>
    </row>
    <row r="119" spans="1:11" ht="15">
      <c r="A119" s="4"/>
      <c r="B119" s="9" t="s">
        <v>43</v>
      </c>
      <c r="C119" s="2">
        <v>2001</v>
      </c>
      <c r="D119" s="25" t="s">
        <v>37</v>
      </c>
      <c r="E119" s="37">
        <v>30.02</v>
      </c>
      <c r="F119" s="14">
        <v>595</v>
      </c>
      <c r="G119" s="17" t="s">
        <v>324</v>
      </c>
      <c r="H119" s="14">
        <v>613</v>
      </c>
      <c r="I119" s="17" t="s">
        <v>325</v>
      </c>
      <c r="J119" s="14">
        <v>583</v>
      </c>
      <c r="K119" s="14">
        <f>SUM(F119+H119+J119)</f>
        <v>1791</v>
      </c>
    </row>
    <row r="120" spans="1:11" ht="15">
      <c r="A120" s="7"/>
      <c r="B120" s="9" t="s">
        <v>173</v>
      </c>
      <c r="C120" s="2">
        <v>2001</v>
      </c>
      <c r="D120" s="24" t="s">
        <v>67</v>
      </c>
      <c r="E120" s="37">
        <v>31.52</v>
      </c>
      <c r="F120" s="14">
        <v>514</v>
      </c>
      <c r="G120" s="17" t="s">
        <v>326</v>
      </c>
      <c r="H120" s="14">
        <v>541</v>
      </c>
      <c r="I120" s="17" t="s">
        <v>327</v>
      </c>
      <c r="J120" s="14">
        <v>500</v>
      </c>
      <c r="K120" s="14">
        <f>SUM(F120+H120+J120)</f>
        <v>1555</v>
      </c>
    </row>
    <row r="121" spans="1:11" ht="15">
      <c r="A121" s="4"/>
      <c r="B121" s="9" t="s">
        <v>29</v>
      </c>
      <c r="C121" s="2">
        <v>2001</v>
      </c>
      <c r="D121" s="24" t="s">
        <v>35</v>
      </c>
      <c r="E121" s="37">
        <v>31.46</v>
      </c>
      <c r="F121" s="14">
        <v>517</v>
      </c>
      <c r="G121" s="17" t="s">
        <v>328</v>
      </c>
      <c r="H121" s="14">
        <v>513</v>
      </c>
      <c r="I121" s="17" t="s">
        <v>329</v>
      </c>
      <c r="J121" s="14">
        <v>471</v>
      </c>
      <c r="K121" s="14">
        <f>SUM(F121+H121+J121)</f>
        <v>1501</v>
      </c>
    </row>
    <row r="122" spans="1:11" ht="15">
      <c r="A122" s="4"/>
      <c r="B122" s="9" t="s">
        <v>179</v>
      </c>
      <c r="C122" s="2">
        <v>2002</v>
      </c>
      <c r="D122" s="24" t="s">
        <v>51</v>
      </c>
      <c r="E122" s="41">
        <v>32.22</v>
      </c>
      <c r="F122" s="16">
        <v>481</v>
      </c>
      <c r="G122" s="16" t="s">
        <v>330</v>
      </c>
      <c r="H122" s="16">
        <v>491</v>
      </c>
      <c r="I122" s="16" t="s">
        <v>331</v>
      </c>
      <c r="J122" s="16">
        <v>423</v>
      </c>
      <c r="K122" s="14">
        <f>SUM(F122+H122+J122)</f>
        <v>1395</v>
      </c>
    </row>
    <row r="123" spans="1:11" ht="15">
      <c r="A123" s="4"/>
      <c r="B123" s="9" t="s">
        <v>64</v>
      </c>
      <c r="C123" s="2">
        <v>2001</v>
      </c>
      <c r="D123" s="24" t="s">
        <v>123</v>
      </c>
      <c r="E123" s="37">
        <v>32.81</v>
      </c>
      <c r="F123" s="14">
        <v>455</v>
      </c>
      <c r="G123" s="17" t="s">
        <v>332</v>
      </c>
      <c r="H123" s="14">
        <v>481</v>
      </c>
      <c r="I123" s="17" t="s">
        <v>333</v>
      </c>
      <c r="J123" s="14">
        <v>452</v>
      </c>
      <c r="K123" s="14">
        <f>SUM(F123+H123+J123)</f>
        <v>1388</v>
      </c>
    </row>
    <row r="124" spans="1:11" ht="15">
      <c r="A124" s="7"/>
      <c r="B124" s="9" t="s">
        <v>174</v>
      </c>
      <c r="C124" s="2">
        <v>2003</v>
      </c>
      <c r="D124" s="25" t="s">
        <v>37</v>
      </c>
      <c r="E124" s="37">
        <v>32.55</v>
      </c>
      <c r="F124" s="14">
        <v>466</v>
      </c>
      <c r="G124" s="17" t="s">
        <v>334</v>
      </c>
      <c r="H124" s="14">
        <v>430</v>
      </c>
      <c r="I124" s="17" t="s">
        <v>335</v>
      </c>
      <c r="J124" s="14">
        <v>409</v>
      </c>
      <c r="K124" s="14">
        <f>SUM(F124+H124+J124)</f>
        <v>1305</v>
      </c>
    </row>
    <row r="125" spans="1:11" ht="15">
      <c r="A125" s="4"/>
      <c r="B125" s="9" t="s">
        <v>176</v>
      </c>
      <c r="C125" s="2">
        <v>2002</v>
      </c>
      <c r="D125" s="24" t="s">
        <v>48</v>
      </c>
      <c r="E125" s="37">
        <v>35.15</v>
      </c>
      <c r="F125" s="14">
        <v>370</v>
      </c>
      <c r="G125" s="17" t="s">
        <v>336</v>
      </c>
      <c r="H125" s="14">
        <v>389</v>
      </c>
      <c r="I125" s="17" t="s">
        <v>337</v>
      </c>
      <c r="J125" s="14">
        <v>381</v>
      </c>
      <c r="K125" s="14">
        <f>SUM(F125+H125+J125)</f>
        <v>1140</v>
      </c>
    </row>
    <row r="126" spans="1:11" ht="15">
      <c r="A126" s="4"/>
      <c r="B126" s="9" t="s">
        <v>96</v>
      </c>
      <c r="C126" s="2">
        <v>2002</v>
      </c>
      <c r="D126" s="24" t="s">
        <v>89</v>
      </c>
      <c r="E126" s="41">
        <v>36.82</v>
      </c>
      <c r="F126" s="16">
        <v>322</v>
      </c>
      <c r="G126" s="16" t="s">
        <v>338</v>
      </c>
      <c r="H126" s="16">
        <v>320</v>
      </c>
      <c r="I126" s="16" t="s">
        <v>339</v>
      </c>
      <c r="J126" s="16">
        <v>303</v>
      </c>
      <c r="K126" s="14">
        <f>SUM(F126+H126+J126)</f>
        <v>945</v>
      </c>
    </row>
    <row r="127" spans="1:11" ht="15">
      <c r="A127" s="4"/>
      <c r="B127" s="9" t="s">
        <v>177</v>
      </c>
      <c r="C127" s="2">
        <v>2002</v>
      </c>
      <c r="D127" s="24" t="s">
        <v>66</v>
      </c>
      <c r="E127" s="41">
        <v>38.21</v>
      </c>
      <c r="F127" s="16">
        <v>288</v>
      </c>
      <c r="G127" s="16" t="s">
        <v>340</v>
      </c>
      <c r="H127" s="16">
        <v>349</v>
      </c>
      <c r="I127" s="16" t="s">
        <v>341</v>
      </c>
      <c r="J127" s="16">
        <v>275</v>
      </c>
      <c r="K127" s="14">
        <f>SUM(F127+H127+J127)</f>
        <v>912</v>
      </c>
    </row>
    <row r="128" spans="1:11" ht="15">
      <c r="A128" s="4"/>
      <c r="B128" s="9" t="s">
        <v>180</v>
      </c>
      <c r="C128" s="2">
        <v>2003</v>
      </c>
      <c r="D128" s="24" t="s">
        <v>66</v>
      </c>
      <c r="E128" s="41">
        <v>38.47</v>
      </c>
      <c r="F128" s="16">
        <v>282</v>
      </c>
      <c r="G128" s="16" t="s">
        <v>342</v>
      </c>
      <c r="H128" s="16">
        <v>277</v>
      </c>
      <c r="I128" s="16" t="s">
        <v>343</v>
      </c>
      <c r="J128" s="16">
        <v>310</v>
      </c>
      <c r="K128" s="14">
        <f>SUM(F128+H128+J128)</f>
        <v>869</v>
      </c>
    </row>
    <row r="129" spans="1:11" ht="15">
      <c r="A129" s="4"/>
      <c r="B129" s="9" t="s">
        <v>178</v>
      </c>
      <c r="C129" s="2">
        <v>2002</v>
      </c>
      <c r="D129" s="24" t="s">
        <v>66</v>
      </c>
      <c r="E129" s="41">
        <v>38.4</v>
      </c>
      <c r="F129" s="16">
        <v>284</v>
      </c>
      <c r="G129" s="16" t="s">
        <v>344</v>
      </c>
      <c r="H129" s="16">
        <v>314</v>
      </c>
      <c r="I129" s="16" t="s">
        <v>345</v>
      </c>
      <c r="J129" s="16">
        <v>270</v>
      </c>
      <c r="K129" s="14">
        <f>SUM(F129+H129+J129)</f>
        <v>868</v>
      </c>
    </row>
    <row r="130" spans="1:11" ht="15">
      <c r="A130" s="4"/>
      <c r="B130" s="9" t="s">
        <v>171</v>
      </c>
      <c r="C130" s="7">
        <v>2001</v>
      </c>
      <c r="D130" s="24" t="s">
        <v>48</v>
      </c>
      <c r="E130" s="37"/>
      <c r="F130" s="14"/>
      <c r="G130" s="17"/>
      <c r="H130" s="14"/>
      <c r="I130" s="17"/>
      <c r="J130" s="14"/>
      <c r="K130" s="14">
        <f>SUM(F130+H130+J130)</f>
        <v>0</v>
      </c>
    </row>
    <row r="131" spans="1:11" ht="15">
      <c r="A131" s="4"/>
      <c r="B131" s="9"/>
      <c r="C131" s="2"/>
      <c r="D131" s="24"/>
      <c r="E131" s="41"/>
      <c r="K131" s="14"/>
    </row>
    <row r="132" spans="1:11" ht="15.75">
      <c r="A132" s="5" t="s">
        <v>7</v>
      </c>
      <c r="B132" s="1"/>
      <c r="C132" s="4"/>
      <c r="D132" s="22"/>
      <c r="E132" s="39"/>
      <c r="F132" s="15"/>
      <c r="G132" s="15"/>
      <c r="H132" s="15"/>
      <c r="I132" s="15"/>
      <c r="J132" s="15"/>
      <c r="K132" s="15"/>
    </row>
    <row r="133" spans="1:11" ht="15">
      <c r="A133" s="3" t="s">
        <v>8</v>
      </c>
      <c r="B133" s="3" t="s">
        <v>108</v>
      </c>
      <c r="C133" s="4"/>
      <c r="D133" s="22"/>
      <c r="E133" s="39"/>
      <c r="F133" s="15" t="s">
        <v>12</v>
      </c>
      <c r="G133" s="15" t="s">
        <v>2</v>
      </c>
      <c r="H133" s="15" t="s">
        <v>12</v>
      </c>
      <c r="I133" s="15" t="s">
        <v>3</v>
      </c>
      <c r="J133" s="15" t="s">
        <v>12</v>
      </c>
      <c r="K133" s="15" t="s">
        <v>33</v>
      </c>
    </row>
    <row r="134" spans="1:12" s="10" customFormat="1" ht="15">
      <c r="A134" s="9"/>
      <c r="B134" s="9" t="s">
        <v>346</v>
      </c>
      <c r="C134" s="7">
        <v>2000</v>
      </c>
      <c r="D134" s="24" t="s">
        <v>37</v>
      </c>
      <c r="E134" s="20">
        <v>29</v>
      </c>
      <c r="F134" s="17">
        <v>594</v>
      </c>
      <c r="G134" s="17" t="s">
        <v>347</v>
      </c>
      <c r="H134" s="17">
        <v>581</v>
      </c>
      <c r="I134" s="17" t="s">
        <v>348</v>
      </c>
      <c r="J134" s="17">
        <v>524</v>
      </c>
      <c r="K134" s="14">
        <f>SUM(F134+H134+J134)</f>
        <v>1699</v>
      </c>
      <c r="L134" s="19"/>
    </row>
    <row r="135" spans="1:11" ht="15">
      <c r="A135" s="2"/>
      <c r="B135" s="9" t="s">
        <v>181</v>
      </c>
      <c r="C135" s="2">
        <v>2000</v>
      </c>
      <c r="D135" s="24" t="s">
        <v>82</v>
      </c>
      <c r="E135" s="37">
        <v>30.57</v>
      </c>
      <c r="F135" s="14">
        <v>507</v>
      </c>
      <c r="G135" s="17" t="s">
        <v>349</v>
      </c>
      <c r="H135" s="14">
        <v>427</v>
      </c>
      <c r="I135" s="17" t="s">
        <v>350</v>
      </c>
      <c r="J135" s="14">
        <v>413</v>
      </c>
      <c r="K135" s="14">
        <f>SUM(F135+H135+J135)</f>
        <v>1347</v>
      </c>
    </row>
    <row r="136" spans="1:11" ht="15">
      <c r="A136" s="7"/>
      <c r="B136" s="9" t="s">
        <v>191</v>
      </c>
      <c r="C136" s="2">
        <v>1999</v>
      </c>
      <c r="D136" s="24" t="s">
        <v>23</v>
      </c>
      <c r="E136" s="20" t="s">
        <v>273</v>
      </c>
      <c r="F136" s="14"/>
      <c r="G136" s="17" t="s">
        <v>351</v>
      </c>
      <c r="H136" s="14">
        <v>522</v>
      </c>
      <c r="I136" s="17" t="s">
        <v>352</v>
      </c>
      <c r="J136" s="14">
        <v>450</v>
      </c>
      <c r="K136" s="14">
        <f>SUM(F136+H136+J136)</f>
        <v>972</v>
      </c>
    </row>
    <row r="137" spans="1:11" ht="15">
      <c r="A137" s="7"/>
      <c r="B137" s="9"/>
      <c r="C137" s="2"/>
      <c r="D137" s="24"/>
      <c r="E137" s="37"/>
      <c r="F137" s="14"/>
      <c r="G137" s="14"/>
      <c r="H137" s="14"/>
      <c r="I137" s="14"/>
      <c r="J137" s="14"/>
      <c r="K137" s="14"/>
    </row>
    <row r="138" spans="1:11" ht="15">
      <c r="A138" s="3" t="s">
        <v>10</v>
      </c>
      <c r="B138" s="3" t="s">
        <v>109</v>
      </c>
      <c r="C138" s="2"/>
      <c r="D138" s="21"/>
      <c r="E138" s="37"/>
      <c r="F138" s="14"/>
      <c r="G138" s="14"/>
      <c r="H138" s="14"/>
      <c r="I138" s="14"/>
      <c r="J138" s="14" t="s">
        <v>17</v>
      </c>
      <c r="K138" s="14" t="s">
        <v>10</v>
      </c>
    </row>
    <row r="139" spans="1:12" ht="15">
      <c r="A139" s="3"/>
      <c r="B139" s="9" t="s">
        <v>182</v>
      </c>
      <c r="C139" s="2">
        <v>2003</v>
      </c>
      <c r="D139" s="24" t="s">
        <v>23</v>
      </c>
      <c r="E139" s="37">
        <v>30.07</v>
      </c>
      <c r="F139" s="14">
        <v>532</v>
      </c>
      <c r="G139" s="17" t="s">
        <v>353</v>
      </c>
      <c r="H139" s="14">
        <v>468</v>
      </c>
      <c r="I139" s="17" t="s">
        <v>354</v>
      </c>
      <c r="J139" s="14">
        <v>414</v>
      </c>
      <c r="K139" s="14">
        <f>SUM(F139+H139+J139)</f>
        <v>1414</v>
      </c>
      <c r="L139"/>
    </row>
    <row r="140" spans="1:12" ht="15">
      <c r="A140" s="3"/>
      <c r="B140" s="9" t="s">
        <v>38</v>
      </c>
      <c r="C140" s="2">
        <v>2003</v>
      </c>
      <c r="D140" s="24" t="s">
        <v>37</v>
      </c>
      <c r="E140" s="37">
        <v>32.62</v>
      </c>
      <c r="F140" s="14">
        <v>417</v>
      </c>
      <c r="G140" s="17" t="s">
        <v>355</v>
      </c>
      <c r="H140" s="14">
        <v>398</v>
      </c>
      <c r="I140" s="17" t="s">
        <v>356</v>
      </c>
      <c r="J140" s="14">
        <v>344</v>
      </c>
      <c r="K140" s="14">
        <f>SUM(F140+H140+J140)</f>
        <v>1159</v>
      </c>
      <c r="L140"/>
    </row>
    <row r="141" spans="1:12" ht="15">
      <c r="A141" s="3"/>
      <c r="B141" s="9"/>
      <c r="C141" s="2"/>
      <c r="D141" s="24"/>
      <c r="E141" s="37"/>
      <c r="F141" s="14"/>
      <c r="G141" s="17"/>
      <c r="H141" s="14"/>
      <c r="I141" s="17"/>
      <c r="J141" s="14"/>
      <c r="K141" s="14"/>
      <c r="L141"/>
    </row>
    <row r="142" spans="1:12" ht="15">
      <c r="A142" s="3" t="s">
        <v>4</v>
      </c>
      <c r="B142" s="3" t="s">
        <v>110</v>
      </c>
      <c r="C142" s="2"/>
      <c r="D142" s="21"/>
      <c r="E142" s="37"/>
      <c r="F142" s="14"/>
      <c r="G142" s="14"/>
      <c r="H142" s="14"/>
      <c r="I142" s="14"/>
      <c r="J142" s="14"/>
      <c r="K142" s="14"/>
      <c r="L142"/>
    </row>
    <row r="143" spans="1:12" ht="15">
      <c r="A143" s="2"/>
      <c r="B143" s="1" t="s">
        <v>24</v>
      </c>
      <c r="C143" s="2">
        <v>1997</v>
      </c>
      <c r="D143" s="21" t="s">
        <v>25</v>
      </c>
      <c r="E143" s="37">
        <v>25.53</v>
      </c>
      <c r="F143" s="14">
        <v>622</v>
      </c>
      <c r="G143" s="17">
        <v>57.21</v>
      </c>
      <c r="H143" s="14">
        <v>607</v>
      </c>
      <c r="I143" s="17" t="s">
        <v>357</v>
      </c>
      <c r="J143" s="14">
        <v>555</v>
      </c>
      <c r="K143" s="14">
        <f>SUM(F143+H143+J143)</f>
        <v>1784</v>
      </c>
      <c r="L143"/>
    </row>
    <row r="144" spans="1:12" ht="15">
      <c r="A144" s="7"/>
      <c r="B144" s="9" t="s">
        <v>184</v>
      </c>
      <c r="C144" s="2">
        <v>1997</v>
      </c>
      <c r="D144" s="24" t="s">
        <v>35</v>
      </c>
      <c r="E144" s="37">
        <v>27.07</v>
      </c>
      <c r="F144" s="14">
        <v>522</v>
      </c>
      <c r="G144" s="17">
        <v>59.43</v>
      </c>
      <c r="H144" s="14">
        <v>541</v>
      </c>
      <c r="I144" s="17" t="s">
        <v>358</v>
      </c>
      <c r="J144" s="14">
        <v>541</v>
      </c>
      <c r="K144" s="14">
        <f>SUM(F144+H144+J144)</f>
        <v>1604</v>
      </c>
      <c r="L144"/>
    </row>
    <row r="145" spans="1:11" s="10" customFormat="1" ht="15">
      <c r="A145" s="9"/>
      <c r="B145" s="9" t="s">
        <v>183</v>
      </c>
      <c r="C145" s="7">
        <v>1995</v>
      </c>
      <c r="D145" s="24" t="s">
        <v>35</v>
      </c>
      <c r="E145" s="20">
        <v>25.81</v>
      </c>
      <c r="F145" s="17">
        <v>602</v>
      </c>
      <c r="G145" s="17" t="s">
        <v>359</v>
      </c>
      <c r="H145" s="17">
        <v>516</v>
      </c>
      <c r="I145" s="17" t="s">
        <v>360</v>
      </c>
      <c r="J145" s="17">
        <v>455</v>
      </c>
      <c r="K145" s="14">
        <f>SUM(F145+H145+J145)</f>
        <v>1573</v>
      </c>
    </row>
    <row r="146" spans="1:12" ht="15">
      <c r="A146" s="7"/>
      <c r="B146" s="9" t="s">
        <v>186</v>
      </c>
      <c r="C146" s="2">
        <v>1999</v>
      </c>
      <c r="D146" s="24" t="s">
        <v>83</v>
      </c>
      <c r="E146" s="37">
        <v>27.71</v>
      </c>
      <c r="F146" s="14">
        <v>486</v>
      </c>
      <c r="G146" s="17" t="s">
        <v>361</v>
      </c>
      <c r="H146" s="14">
        <v>510</v>
      </c>
      <c r="I146" s="17" t="s">
        <v>362</v>
      </c>
      <c r="J146" s="14">
        <v>509</v>
      </c>
      <c r="K146" s="14">
        <f>SUM(F146+H146+J146)</f>
        <v>1505</v>
      </c>
      <c r="L146"/>
    </row>
    <row r="147" spans="1:12" ht="15">
      <c r="A147" s="2"/>
      <c r="B147" s="9" t="s">
        <v>90</v>
      </c>
      <c r="C147" s="2">
        <v>2000</v>
      </c>
      <c r="D147" s="24" t="s">
        <v>82</v>
      </c>
      <c r="E147" s="37">
        <v>27.46</v>
      </c>
      <c r="F147" s="14">
        <v>500</v>
      </c>
      <c r="G147" s="17" t="s">
        <v>363</v>
      </c>
      <c r="H147" s="14">
        <v>500</v>
      </c>
      <c r="I147" s="17" t="s">
        <v>364</v>
      </c>
      <c r="J147" s="14">
        <v>409</v>
      </c>
      <c r="K147" s="14">
        <f>SUM(F147+H147+J147)</f>
        <v>1409</v>
      </c>
      <c r="L147"/>
    </row>
    <row r="148" spans="1:12" ht="15">
      <c r="A148" s="7"/>
      <c r="B148" s="9" t="s">
        <v>185</v>
      </c>
      <c r="C148" s="2">
        <v>2000</v>
      </c>
      <c r="D148" s="24" t="s">
        <v>54</v>
      </c>
      <c r="E148" s="37">
        <v>28.04</v>
      </c>
      <c r="F148" s="14">
        <v>469</v>
      </c>
      <c r="G148" s="17" t="s">
        <v>365</v>
      </c>
      <c r="H148" s="14">
        <v>458</v>
      </c>
      <c r="I148" s="17" t="s">
        <v>366</v>
      </c>
      <c r="J148" s="14">
        <v>436</v>
      </c>
      <c r="K148" s="14">
        <f>SUM(F148+H148+J148)</f>
        <v>1363</v>
      </c>
      <c r="L148"/>
    </row>
    <row r="149" spans="1:12" ht="15">
      <c r="A149" s="2"/>
      <c r="B149" s="9" t="s">
        <v>26</v>
      </c>
      <c r="C149" s="2">
        <v>1998</v>
      </c>
      <c r="D149" s="24" t="s">
        <v>23</v>
      </c>
      <c r="E149" s="37"/>
      <c r="F149" s="14"/>
      <c r="G149" s="17"/>
      <c r="H149" s="14"/>
      <c r="I149" s="17"/>
      <c r="J149" s="14"/>
      <c r="K149" s="14">
        <f>SUM(F149+H149+J149)</f>
        <v>0</v>
      </c>
      <c r="L149"/>
    </row>
    <row r="150" spans="1:12" ht="15">
      <c r="A150" s="7"/>
      <c r="B150" s="9" t="s">
        <v>41</v>
      </c>
      <c r="C150" s="2">
        <v>1998</v>
      </c>
      <c r="D150" s="24" t="s">
        <v>37</v>
      </c>
      <c r="E150" s="37"/>
      <c r="F150" s="14"/>
      <c r="G150" s="17"/>
      <c r="H150" s="14"/>
      <c r="I150" s="17"/>
      <c r="J150" s="14"/>
      <c r="K150" s="14">
        <f>SUM(F150+H150+J150)</f>
        <v>0</v>
      </c>
      <c r="L150"/>
    </row>
    <row r="151" spans="1:12" ht="15">
      <c r="A151" s="7"/>
      <c r="B151" s="9"/>
      <c r="C151" s="2"/>
      <c r="D151" s="24"/>
      <c r="E151" s="37"/>
      <c r="F151" s="14"/>
      <c r="G151" s="17"/>
      <c r="H151" s="14"/>
      <c r="I151" s="17"/>
      <c r="J151" s="14"/>
      <c r="K151" s="14"/>
      <c r="L151"/>
    </row>
    <row r="152" spans="1:12" ht="15">
      <c r="A152" s="4" t="s">
        <v>11</v>
      </c>
      <c r="B152" s="3" t="s">
        <v>111</v>
      </c>
      <c r="C152" s="2"/>
      <c r="D152" s="21"/>
      <c r="E152" s="37"/>
      <c r="F152" s="14"/>
      <c r="G152" s="14"/>
      <c r="H152" s="14"/>
      <c r="I152" s="14"/>
      <c r="J152" s="14" t="s">
        <v>17</v>
      </c>
      <c r="K152" s="14" t="s">
        <v>18</v>
      </c>
      <c r="L152"/>
    </row>
    <row r="153" spans="2:11" ht="15">
      <c r="B153" s="11" t="s">
        <v>188</v>
      </c>
      <c r="C153" s="13">
        <v>2002</v>
      </c>
      <c r="D153" s="24" t="s">
        <v>37</v>
      </c>
      <c r="E153" s="40">
        <v>29.26</v>
      </c>
      <c r="F153" s="16">
        <v>413</v>
      </c>
      <c r="G153" s="16" t="s">
        <v>367</v>
      </c>
      <c r="H153" s="16">
        <v>404</v>
      </c>
      <c r="I153" s="16" t="s">
        <v>368</v>
      </c>
      <c r="J153" s="16">
        <v>400</v>
      </c>
      <c r="K153" s="14">
        <f>SUM(F153+H153+J153)</f>
        <v>1217</v>
      </c>
    </row>
    <row r="154" spans="1:12" ht="15">
      <c r="A154" s="4"/>
      <c r="B154" s="9" t="s">
        <v>187</v>
      </c>
      <c r="C154" s="2">
        <v>2002</v>
      </c>
      <c r="D154" s="24" t="s">
        <v>35</v>
      </c>
      <c r="E154" s="37">
        <v>29.48</v>
      </c>
      <c r="F154" s="14">
        <v>404</v>
      </c>
      <c r="G154" s="17" t="s">
        <v>369</v>
      </c>
      <c r="H154" s="14">
        <v>398</v>
      </c>
      <c r="I154" s="17" t="s">
        <v>370</v>
      </c>
      <c r="J154" s="14">
        <v>394</v>
      </c>
      <c r="K154" s="14">
        <f>SUM(F154+H154+J154)</f>
        <v>1196</v>
      </c>
      <c r="L154"/>
    </row>
    <row r="155" spans="2:11" ht="15">
      <c r="B155" s="11" t="s">
        <v>202</v>
      </c>
      <c r="C155" s="13">
        <v>2002</v>
      </c>
      <c r="D155" s="24" t="s">
        <v>37</v>
      </c>
      <c r="E155" s="40">
        <v>30.47</v>
      </c>
      <c r="F155" s="16">
        <v>366</v>
      </c>
      <c r="G155" s="16" t="s">
        <v>371</v>
      </c>
      <c r="H155" s="16">
        <v>351</v>
      </c>
      <c r="I155" s="16" t="s">
        <v>372</v>
      </c>
      <c r="J155" s="16">
        <v>358</v>
      </c>
      <c r="K155" s="14">
        <f>SUM(F155+H155+J155)</f>
        <v>1075</v>
      </c>
    </row>
    <row r="156" spans="2:11" ht="15">
      <c r="B156" s="11" t="s">
        <v>189</v>
      </c>
      <c r="C156" s="13">
        <v>2001</v>
      </c>
      <c r="D156" s="24" t="s">
        <v>119</v>
      </c>
      <c r="E156" s="40">
        <v>30.33</v>
      </c>
      <c r="F156" s="16">
        <v>371</v>
      </c>
      <c r="G156" s="16" t="s">
        <v>373</v>
      </c>
      <c r="H156" s="16">
        <v>298</v>
      </c>
      <c r="I156" s="16" t="s">
        <v>374</v>
      </c>
      <c r="J156" s="16">
        <v>278</v>
      </c>
      <c r="K156" s="14">
        <f>SUM(F156+H156+J156)</f>
        <v>947</v>
      </c>
    </row>
    <row r="157" spans="2:11" ht="15">
      <c r="B157" s="11" t="s">
        <v>190</v>
      </c>
      <c r="C157" s="13">
        <v>2001</v>
      </c>
      <c r="D157" s="24" t="s">
        <v>123</v>
      </c>
      <c r="E157" s="40">
        <v>30.36</v>
      </c>
      <c r="F157" s="16">
        <v>370</v>
      </c>
      <c r="G157" s="16" t="s">
        <v>375</v>
      </c>
      <c r="H157" s="16">
        <v>298</v>
      </c>
      <c r="I157" s="16" t="s">
        <v>376</v>
      </c>
      <c r="J157" s="16">
        <v>182</v>
      </c>
      <c r="K157" s="14">
        <f>SUM(F157+H157+J157)</f>
        <v>850</v>
      </c>
    </row>
    <row r="158" spans="2:11" ht="15">
      <c r="B158" s="11" t="s">
        <v>213</v>
      </c>
      <c r="C158" s="13">
        <v>2001</v>
      </c>
      <c r="D158" s="24" t="s">
        <v>123</v>
      </c>
      <c r="E158" s="40">
        <v>30.84</v>
      </c>
      <c r="F158" s="16">
        <v>353</v>
      </c>
      <c r="G158" s="16" t="s">
        <v>377</v>
      </c>
      <c r="H158" s="16">
        <v>278</v>
      </c>
      <c r="I158" s="16" t="s">
        <v>378</v>
      </c>
      <c r="J158" s="16">
        <v>183</v>
      </c>
      <c r="K158" s="14">
        <f>SUM(F158+H158+J158)</f>
        <v>814</v>
      </c>
    </row>
    <row r="160" spans="1:11" ht="15.75">
      <c r="A160" s="5" t="s">
        <v>6</v>
      </c>
      <c r="B160" s="1"/>
      <c r="C160" s="4"/>
      <c r="D160" s="22"/>
      <c r="E160" s="39"/>
      <c r="F160" s="15"/>
      <c r="G160" s="15"/>
      <c r="H160" s="15"/>
      <c r="I160" s="15"/>
      <c r="J160" s="15"/>
      <c r="K160" s="14"/>
    </row>
    <row r="161" spans="1:11" ht="15">
      <c r="A161" s="3" t="s">
        <v>1</v>
      </c>
      <c r="B161" s="3" t="s">
        <v>108</v>
      </c>
      <c r="C161" s="4"/>
      <c r="D161" s="22"/>
      <c r="E161" s="39"/>
      <c r="F161" s="15" t="s">
        <v>34</v>
      </c>
      <c r="G161" s="15" t="s">
        <v>2</v>
      </c>
      <c r="H161" s="15" t="s">
        <v>34</v>
      </c>
      <c r="I161" s="15" t="s">
        <v>3</v>
      </c>
      <c r="J161" s="15" t="s">
        <v>34</v>
      </c>
      <c r="K161" s="15" t="s">
        <v>33</v>
      </c>
    </row>
    <row r="162" spans="1:11" ht="15">
      <c r="A162" s="7"/>
      <c r="B162" s="9" t="s">
        <v>192</v>
      </c>
      <c r="C162" s="2">
        <v>2001</v>
      </c>
      <c r="D162" s="24" t="s">
        <v>58</v>
      </c>
      <c r="E162" s="37">
        <v>32.29</v>
      </c>
      <c r="F162" s="14">
        <v>502</v>
      </c>
      <c r="G162" s="17" t="s">
        <v>379</v>
      </c>
      <c r="H162" s="14">
        <v>461</v>
      </c>
      <c r="I162" s="17" t="s">
        <v>380</v>
      </c>
      <c r="J162" s="14">
        <v>436</v>
      </c>
      <c r="K162" s="14">
        <f>SUM(F162+H162+J162)</f>
        <v>1399</v>
      </c>
    </row>
    <row r="163" spans="1:11" ht="15">
      <c r="A163" s="7"/>
      <c r="B163" s="9"/>
      <c r="C163" s="2"/>
      <c r="D163" s="24"/>
      <c r="E163" s="37"/>
      <c r="F163" s="14"/>
      <c r="G163" s="17"/>
      <c r="H163" s="14"/>
      <c r="I163" s="17"/>
      <c r="J163" s="14"/>
      <c r="K163" s="14"/>
    </row>
    <row r="164" spans="1:11" ht="15">
      <c r="A164" s="4" t="s">
        <v>10</v>
      </c>
      <c r="B164" s="3" t="s">
        <v>109</v>
      </c>
      <c r="C164" s="2"/>
      <c r="D164" s="21"/>
      <c r="E164" s="39"/>
      <c r="F164" s="14"/>
      <c r="G164" s="14"/>
      <c r="H164" s="14"/>
      <c r="I164" s="14"/>
      <c r="J164" s="14" t="s">
        <v>14</v>
      </c>
      <c r="K164" s="14" t="s">
        <v>10</v>
      </c>
    </row>
    <row r="165" spans="1:11" ht="15">
      <c r="A165" s="7"/>
      <c r="B165" s="9" t="s">
        <v>77</v>
      </c>
      <c r="C165" s="13">
        <v>2004</v>
      </c>
      <c r="D165" s="24" t="s">
        <v>35</v>
      </c>
      <c r="E165" s="37">
        <v>31.67</v>
      </c>
      <c r="F165" s="14">
        <v>532</v>
      </c>
      <c r="G165" s="17" t="s">
        <v>381</v>
      </c>
      <c r="H165" s="14">
        <v>527</v>
      </c>
      <c r="I165" s="17" t="s">
        <v>382</v>
      </c>
      <c r="J165" s="14">
        <v>541</v>
      </c>
      <c r="K165" s="14">
        <f>SUM(F165+H165+J165)</f>
        <v>1600</v>
      </c>
    </row>
    <row r="166" spans="1:11" ht="15">
      <c r="A166" s="7"/>
      <c r="B166" s="9" t="s">
        <v>193</v>
      </c>
      <c r="C166" s="13">
        <v>2004</v>
      </c>
      <c r="D166" s="24" t="s">
        <v>122</v>
      </c>
      <c r="E166" s="37">
        <v>33.76</v>
      </c>
      <c r="F166" s="14">
        <v>439</v>
      </c>
      <c r="G166" s="17" t="s">
        <v>383</v>
      </c>
      <c r="H166" s="14">
        <v>420</v>
      </c>
      <c r="I166" s="17" t="s">
        <v>384</v>
      </c>
      <c r="J166" s="14">
        <v>462</v>
      </c>
      <c r="K166" s="14">
        <f>SUM(F166+H166+J166)</f>
        <v>1321</v>
      </c>
    </row>
    <row r="167" spans="1:11" ht="15">
      <c r="A167" s="7"/>
      <c r="B167" s="9" t="s">
        <v>63</v>
      </c>
      <c r="C167" s="13">
        <v>2002</v>
      </c>
      <c r="D167" s="24" t="s">
        <v>123</v>
      </c>
      <c r="E167" s="37">
        <v>32.98</v>
      </c>
      <c r="F167" s="14">
        <v>471</v>
      </c>
      <c r="G167" s="17" t="s">
        <v>385</v>
      </c>
      <c r="H167" s="14">
        <v>419</v>
      </c>
      <c r="I167" s="17" t="s">
        <v>386</v>
      </c>
      <c r="J167" s="14">
        <v>389</v>
      </c>
      <c r="K167" s="14">
        <f>SUM(F167+H167+J167)</f>
        <v>1279</v>
      </c>
    </row>
    <row r="168" spans="1:11" ht="15">
      <c r="A168" s="7"/>
      <c r="B168" s="9" t="s">
        <v>103</v>
      </c>
      <c r="C168" s="13">
        <v>2003</v>
      </c>
      <c r="D168" s="25" t="s">
        <v>35</v>
      </c>
      <c r="E168" s="37">
        <v>34.38</v>
      </c>
      <c r="F168" s="14">
        <v>416</v>
      </c>
      <c r="G168" s="17" t="s">
        <v>387</v>
      </c>
      <c r="H168" s="14">
        <v>407</v>
      </c>
      <c r="I168" s="17" t="s">
        <v>388</v>
      </c>
      <c r="J168" s="14">
        <v>393</v>
      </c>
      <c r="K168" s="14">
        <f>SUM(F168+H168+J168)</f>
        <v>1216</v>
      </c>
    </row>
    <row r="169" spans="1:11" ht="15">
      <c r="A169" s="7"/>
      <c r="B169" s="9" t="s">
        <v>194</v>
      </c>
      <c r="C169" s="13">
        <v>2004</v>
      </c>
      <c r="D169" s="24" t="s">
        <v>82</v>
      </c>
      <c r="E169" s="37">
        <v>34.79</v>
      </c>
      <c r="F169" s="14">
        <v>401</v>
      </c>
      <c r="G169" s="17" t="s">
        <v>389</v>
      </c>
      <c r="H169" s="14">
        <v>389</v>
      </c>
      <c r="I169" s="17" t="s">
        <v>390</v>
      </c>
      <c r="J169" s="14">
        <v>422</v>
      </c>
      <c r="K169" s="14">
        <f>SUM(F169+H169+J169)</f>
        <v>1212</v>
      </c>
    </row>
    <row r="170" spans="1:11" ht="15">
      <c r="A170" s="7"/>
      <c r="B170" s="9" t="s">
        <v>73</v>
      </c>
      <c r="C170" s="13">
        <v>2004</v>
      </c>
      <c r="D170" s="25" t="s">
        <v>35</v>
      </c>
      <c r="E170" s="37">
        <v>34.94</v>
      </c>
      <c r="F170" s="14">
        <v>396</v>
      </c>
      <c r="G170" s="17" t="s">
        <v>391</v>
      </c>
      <c r="H170" s="14">
        <v>373</v>
      </c>
      <c r="I170" s="17" t="s">
        <v>392</v>
      </c>
      <c r="J170" s="14">
        <v>361</v>
      </c>
      <c r="K170" s="14">
        <f>SUM(F170+H170+J170)</f>
        <v>1130</v>
      </c>
    </row>
    <row r="171" spans="1:11" ht="15">
      <c r="A171" s="7"/>
      <c r="B171" s="9" t="s">
        <v>214</v>
      </c>
      <c r="C171" s="13">
        <v>2002</v>
      </c>
      <c r="D171" s="24" t="s">
        <v>135</v>
      </c>
      <c r="E171" s="37">
        <v>36.58</v>
      </c>
      <c r="F171" s="14">
        <v>345</v>
      </c>
      <c r="G171" s="17" t="s">
        <v>393</v>
      </c>
      <c r="H171" s="14">
        <v>356</v>
      </c>
      <c r="I171" s="17" t="s">
        <v>394</v>
      </c>
      <c r="J171" s="14">
        <v>384</v>
      </c>
      <c r="K171" s="14">
        <f>SUM(F171+H171+J171)</f>
        <v>1085</v>
      </c>
    </row>
    <row r="172" spans="1:11" ht="15">
      <c r="A172" s="7"/>
      <c r="B172" s="9" t="s">
        <v>195</v>
      </c>
      <c r="C172" s="13">
        <v>2002</v>
      </c>
      <c r="D172" s="24" t="s">
        <v>82</v>
      </c>
      <c r="E172" s="37">
        <v>36.47</v>
      </c>
      <c r="F172" s="14">
        <v>379</v>
      </c>
      <c r="G172" s="17" t="s">
        <v>395</v>
      </c>
      <c r="H172" s="14">
        <v>342</v>
      </c>
      <c r="I172" s="17" t="s">
        <v>396</v>
      </c>
      <c r="J172" s="14">
        <v>351</v>
      </c>
      <c r="K172" s="14">
        <f>SUM(F172+H172+J172)</f>
        <v>1072</v>
      </c>
    </row>
    <row r="173" spans="1:11" ht="15">
      <c r="A173" s="7"/>
      <c r="B173" s="9" t="s">
        <v>215</v>
      </c>
      <c r="C173" s="13">
        <v>2004</v>
      </c>
      <c r="D173" s="24" t="s">
        <v>82</v>
      </c>
      <c r="E173" s="37">
        <v>38.51</v>
      </c>
      <c r="F173" s="14">
        <v>296</v>
      </c>
      <c r="G173" s="17" t="s">
        <v>397</v>
      </c>
      <c r="H173" s="14">
        <v>266</v>
      </c>
      <c r="I173" s="17" t="s">
        <v>398</v>
      </c>
      <c r="J173" s="14">
        <v>260</v>
      </c>
      <c r="K173" s="14">
        <f>SUM(F173+H173+J173)</f>
        <v>822</v>
      </c>
    </row>
    <row r="175" spans="1:11" ht="15">
      <c r="A175" s="3" t="s">
        <v>4</v>
      </c>
      <c r="B175" s="3" t="s">
        <v>110</v>
      </c>
      <c r="C175" s="2"/>
      <c r="D175" s="21"/>
      <c r="E175" s="39"/>
      <c r="F175" s="15" t="s">
        <v>12</v>
      </c>
      <c r="G175" s="15" t="s">
        <v>2</v>
      </c>
      <c r="H175" s="15" t="s">
        <v>12</v>
      </c>
      <c r="I175" s="15" t="s">
        <v>3</v>
      </c>
      <c r="J175" s="15" t="s">
        <v>12</v>
      </c>
      <c r="K175" s="15" t="s">
        <v>33</v>
      </c>
    </row>
    <row r="176" spans="1:12" s="10" customFormat="1" ht="15">
      <c r="A176" s="9"/>
      <c r="B176" s="9" t="s">
        <v>87</v>
      </c>
      <c r="C176" s="7">
        <v>1998</v>
      </c>
      <c r="D176" s="24" t="s">
        <v>86</v>
      </c>
      <c r="E176" s="20">
        <v>26.88</v>
      </c>
      <c r="F176" s="17">
        <v>564</v>
      </c>
      <c r="G176" s="17">
        <v>59.51</v>
      </c>
      <c r="H176" s="17">
        <v>555</v>
      </c>
      <c r="I176" s="17" t="s">
        <v>399</v>
      </c>
      <c r="J176" s="17">
        <v>520</v>
      </c>
      <c r="K176" s="14">
        <f aca="true" t="shared" si="1" ref="K176:K183">SUM(F176+H176+J176)</f>
        <v>1639</v>
      </c>
      <c r="L176" s="19"/>
    </row>
    <row r="177" spans="1:11" ht="15">
      <c r="A177" s="3"/>
      <c r="B177" s="9" t="s">
        <v>27</v>
      </c>
      <c r="C177" s="2">
        <v>1999</v>
      </c>
      <c r="D177" s="24" t="s">
        <v>35</v>
      </c>
      <c r="E177" s="37">
        <v>27.37</v>
      </c>
      <c r="F177" s="14">
        <v>535</v>
      </c>
      <c r="G177" s="17" t="s">
        <v>400</v>
      </c>
      <c r="H177" s="14">
        <v>537</v>
      </c>
      <c r="I177" s="17" t="s">
        <v>401</v>
      </c>
      <c r="J177" s="14">
        <v>533</v>
      </c>
      <c r="K177" s="14">
        <f t="shared" si="1"/>
        <v>1605</v>
      </c>
    </row>
    <row r="178" spans="1:11" ht="15">
      <c r="A178" s="3"/>
      <c r="B178" s="9" t="s">
        <v>196</v>
      </c>
      <c r="C178" s="2">
        <v>2000</v>
      </c>
      <c r="D178" s="24" t="s">
        <v>197</v>
      </c>
      <c r="E178" s="37">
        <v>28.89</v>
      </c>
      <c r="F178" s="14">
        <v>457</v>
      </c>
      <c r="G178" s="17" t="s">
        <v>402</v>
      </c>
      <c r="H178" s="14">
        <v>512</v>
      </c>
      <c r="I178" s="17" t="s">
        <v>403</v>
      </c>
      <c r="J178" s="14">
        <v>462</v>
      </c>
      <c r="K178" s="14">
        <f>SUM(F178+H178+J178)</f>
        <v>1431</v>
      </c>
    </row>
    <row r="179" spans="1:11" ht="15">
      <c r="A179" s="3"/>
      <c r="B179" s="9" t="s">
        <v>42</v>
      </c>
      <c r="C179" s="2">
        <v>1998</v>
      </c>
      <c r="D179" s="24" t="s">
        <v>37</v>
      </c>
      <c r="E179" s="37">
        <v>29.25</v>
      </c>
      <c r="F179" s="14">
        <v>438</v>
      </c>
      <c r="G179" s="17" t="s">
        <v>404</v>
      </c>
      <c r="H179" s="14">
        <v>502</v>
      </c>
      <c r="I179" s="17" t="s">
        <v>405</v>
      </c>
      <c r="J179" s="14">
        <v>471</v>
      </c>
      <c r="K179" s="14">
        <f t="shared" si="1"/>
        <v>1411</v>
      </c>
    </row>
    <row r="180" spans="2:11" ht="15">
      <c r="B180" s="11" t="s">
        <v>81</v>
      </c>
      <c r="C180" s="13">
        <v>1999</v>
      </c>
      <c r="D180" s="23" t="s">
        <v>23</v>
      </c>
      <c r="E180" s="40">
        <v>28.93</v>
      </c>
      <c r="F180" s="16">
        <v>453</v>
      </c>
      <c r="G180" s="16" t="s">
        <v>406</v>
      </c>
      <c r="H180" s="16">
        <v>438</v>
      </c>
      <c r="I180" s="16" t="s">
        <v>407</v>
      </c>
      <c r="J180" s="16">
        <v>429</v>
      </c>
      <c r="K180" s="14">
        <f>SUM(F180+H180+J180)</f>
        <v>1320</v>
      </c>
    </row>
    <row r="181" spans="1:12" ht="15">
      <c r="A181" s="7"/>
      <c r="B181" s="9" t="s">
        <v>85</v>
      </c>
      <c r="C181" s="2">
        <v>2000</v>
      </c>
      <c r="D181" s="24" t="s">
        <v>86</v>
      </c>
      <c r="E181" s="37">
        <v>29.21</v>
      </c>
      <c r="F181" s="14">
        <v>440</v>
      </c>
      <c r="G181" s="17" t="s">
        <v>408</v>
      </c>
      <c r="H181" s="14">
        <v>403</v>
      </c>
      <c r="I181" s="17" t="s">
        <v>409</v>
      </c>
      <c r="J181" s="14">
        <v>296</v>
      </c>
      <c r="K181" s="14">
        <f>SUM(F181+H181+J181)</f>
        <v>1139</v>
      </c>
      <c r="L181"/>
    </row>
    <row r="182" spans="2:11" ht="15">
      <c r="B182" s="11" t="s">
        <v>200</v>
      </c>
      <c r="C182" s="13">
        <v>1999</v>
      </c>
      <c r="D182" s="23" t="s">
        <v>23</v>
      </c>
      <c r="E182" s="40">
        <v>30.79</v>
      </c>
      <c r="F182" s="16">
        <v>375</v>
      </c>
      <c r="G182" s="16" t="s">
        <v>410</v>
      </c>
      <c r="H182" s="16">
        <v>398</v>
      </c>
      <c r="I182" s="16" t="s">
        <v>411</v>
      </c>
      <c r="J182" s="16">
        <v>349</v>
      </c>
      <c r="K182" s="14">
        <f>SUM(F182+H182+J182)</f>
        <v>1122</v>
      </c>
    </row>
    <row r="183" spans="1:11" ht="15">
      <c r="A183" s="3"/>
      <c r="B183" s="9" t="s">
        <v>198</v>
      </c>
      <c r="C183" s="2">
        <v>2000</v>
      </c>
      <c r="D183" s="24" t="s">
        <v>86</v>
      </c>
      <c r="E183" s="37">
        <v>33.56</v>
      </c>
      <c r="F183" s="14">
        <v>290</v>
      </c>
      <c r="G183" s="17" t="s">
        <v>412</v>
      </c>
      <c r="H183" s="14">
        <v>294</v>
      </c>
      <c r="I183" s="17" t="s">
        <v>413</v>
      </c>
      <c r="J183" s="14">
        <v>292</v>
      </c>
      <c r="K183" s="14">
        <f t="shared" si="1"/>
        <v>876</v>
      </c>
    </row>
    <row r="185" spans="1:11" ht="15">
      <c r="A185" s="3"/>
      <c r="B185" s="9"/>
      <c r="C185" s="2"/>
      <c r="D185" s="24"/>
      <c r="E185" s="37"/>
      <c r="F185" s="14"/>
      <c r="G185" s="17"/>
      <c r="H185" s="14"/>
      <c r="I185" s="17"/>
      <c r="J185" s="14"/>
      <c r="K185" s="14"/>
    </row>
    <row r="186" spans="1:12" ht="15">
      <c r="A186" s="3" t="s">
        <v>11</v>
      </c>
      <c r="B186" s="3" t="s">
        <v>111</v>
      </c>
      <c r="C186" s="2"/>
      <c r="D186" s="21"/>
      <c r="E186" s="37"/>
      <c r="F186" s="14"/>
      <c r="G186" s="14"/>
      <c r="H186" s="14"/>
      <c r="I186" s="14"/>
      <c r="J186" s="14" t="s">
        <v>15</v>
      </c>
      <c r="K186" s="14" t="s">
        <v>11</v>
      </c>
      <c r="L186"/>
    </row>
    <row r="187" spans="1:12" ht="15">
      <c r="A187" s="7"/>
      <c r="B187" s="9" t="s">
        <v>199</v>
      </c>
      <c r="C187" s="2">
        <v>2001</v>
      </c>
      <c r="D187" s="24" t="s">
        <v>23</v>
      </c>
      <c r="E187" s="37">
        <v>27.24</v>
      </c>
      <c r="F187" s="14">
        <v>542</v>
      </c>
      <c r="G187" s="17" t="s">
        <v>414</v>
      </c>
      <c r="H187" s="14">
        <v>531</v>
      </c>
      <c r="I187" s="17" t="s">
        <v>415</v>
      </c>
      <c r="J187" s="14">
        <v>486</v>
      </c>
      <c r="K187" s="14">
        <f>SUM(F187+H187+J187)</f>
        <v>1559</v>
      </c>
      <c r="L187"/>
    </row>
    <row r="188" spans="1:12" ht="15">
      <c r="A188" s="3"/>
      <c r="B188" s="9" t="s">
        <v>57</v>
      </c>
      <c r="C188" s="2">
        <v>2001</v>
      </c>
      <c r="D188" s="24" t="s">
        <v>122</v>
      </c>
      <c r="E188" s="37">
        <v>30.16</v>
      </c>
      <c r="F188" s="14">
        <v>399</v>
      </c>
      <c r="G188" s="17" t="s">
        <v>416</v>
      </c>
      <c r="H188" s="14">
        <v>401</v>
      </c>
      <c r="I188" s="17" t="s">
        <v>417</v>
      </c>
      <c r="J188" s="14">
        <v>419</v>
      </c>
      <c r="K188" s="14">
        <f>SUM(F188+H188+J188)</f>
        <v>1219</v>
      </c>
      <c r="L188"/>
    </row>
    <row r="189" spans="1:12" ht="15">
      <c r="A189" s="7"/>
      <c r="B189" s="9" t="s">
        <v>201</v>
      </c>
      <c r="C189" s="2">
        <v>2001</v>
      </c>
      <c r="D189" s="24" t="s">
        <v>80</v>
      </c>
      <c r="E189" s="37">
        <v>30.74</v>
      </c>
      <c r="F189" s="14">
        <v>377</v>
      </c>
      <c r="G189" s="17" t="s">
        <v>418</v>
      </c>
      <c r="H189" s="14">
        <v>402</v>
      </c>
      <c r="I189" s="17" t="s">
        <v>419</v>
      </c>
      <c r="J189" s="14">
        <v>396</v>
      </c>
      <c r="K189" s="14">
        <f>SUM(F189+H189+J189)</f>
        <v>1175</v>
      </c>
      <c r="L189"/>
    </row>
    <row r="190" spans="2:11" ht="15">
      <c r="B190" s="11" t="s">
        <v>92</v>
      </c>
      <c r="C190" s="13">
        <v>2001</v>
      </c>
      <c r="D190" s="23" t="s">
        <v>82</v>
      </c>
      <c r="E190" s="40">
        <v>31.58</v>
      </c>
      <c r="F190" s="16">
        <v>348</v>
      </c>
      <c r="G190" s="16" t="s">
        <v>420</v>
      </c>
      <c r="H190" s="16">
        <v>381</v>
      </c>
      <c r="I190" s="16" t="s">
        <v>421</v>
      </c>
      <c r="J190" s="16">
        <v>408</v>
      </c>
      <c r="K190" s="14">
        <f>SUM(F190+H190+J190)</f>
        <v>1137</v>
      </c>
    </row>
    <row r="191" spans="1:12" ht="15">
      <c r="A191" s="7"/>
      <c r="B191" s="9" t="s">
        <v>30</v>
      </c>
      <c r="C191" s="2">
        <v>2002</v>
      </c>
      <c r="D191" s="24" t="s">
        <v>35</v>
      </c>
      <c r="E191" s="37">
        <v>31.39</v>
      </c>
      <c r="F191" s="14">
        <v>354</v>
      </c>
      <c r="G191" s="17" t="s">
        <v>422</v>
      </c>
      <c r="H191" s="14">
        <v>382</v>
      </c>
      <c r="I191" s="17" t="s">
        <v>423</v>
      </c>
      <c r="J191" s="14">
        <v>379</v>
      </c>
      <c r="K191" s="14">
        <f>SUM(F191+H191+J191)</f>
        <v>1115</v>
      </c>
      <c r="L191"/>
    </row>
    <row r="192" spans="1:12" ht="15">
      <c r="A192" s="7"/>
      <c r="B192" s="9" t="s">
        <v>100</v>
      </c>
      <c r="C192" s="2">
        <v>2001</v>
      </c>
      <c r="D192" s="24" t="s">
        <v>35</v>
      </c>
      <c r="E192" s="37">
        <v>31.81</v>
      </c>
      <c r="F192" s="14">
        <v>340</v>
      </c>
      <c r="G192" s="17" t="s">
        <v>424</v>
      </c>
      <c r="H192" s="14">
        <v>356</v>
      </c>
      <c r="I192" s="17" t="s">
        <v>425</v>
      </c>
      <c r="J192" s="14">
        <v>373</v>
      </c>
      <c r="K192" s="14">
        <f>SUM(F192+H192+J192)</f>
        <v>1069</v>
      </c>
      <c r="L192"/>
    </row>
    <row r="193" spans="1:12" ht="15">
      <c r="A193" s="7"/>
      <c r="B193" s="9" t="s">
        <v>203</v>
      </c>
      <c r="C193" s="2">
        <v>2002</v>
      </c>
      <c r="D193" s="24" t="s">
        <v>48</v>
      </c>
      <c r="E193" s="37">
        <v>31.73</v>
      </c>
      <c r="F193" s="14">
        <v>343</v>
      </c>
      <c r="G193" s="17" t="s">
        <v>426</v>
      </c>
      <c r="H193" s="14">
        <v>360</v>
      </c>
      <c r="I193" s="17" t="s">
        <v>427</v>
      </c>
      <c r="J193" s="14">
        <v>319</v>
      </c>
      <c r="K193" s="14">
        <f>SUM(F193+H193+J193)</f>
        <v>1022</v>
      </c>
      <c r="L193"/>
    </row>
    <row r="194" spans="1:12" ht="15">
      <c r="A194" s="7"/>
      <c r="B194" s="9" t="s">
        <v>45</v>
      </c>
      <c r="C194" s="2">
        <v>2001</v>
      </c>
      <c r="D194" s="24" t="s">
        <v>37</v>
      </c>
      <c r="E194" s="20" t="s">
        <v>273</v>
      </c>
      <c r="F194" s="14"/>
      <c r="G194" s="17" t="s">
        <v>428</v>
      </c>
      <c r="H194" s="14">
        <v>397</v>
      </c>
      <c r="I194" s="17" t="s">
        <v>429</v>
      </c>
      <c r="J194" s="14">
        <v>375</v>
      </c>
      <c r="K194" s="14">
        <f>SUM(F194+H194+J194)</f>
        <v>772</v>
      </c>
      <c r="L194"/>
    </row>
    <row r="196" spans="1:12" ht="15.75">
      <c r="A196" s="5" t="s">
        <v>9</v>
      </c>
      <c r="B196" s="1"/>
      <c r="C196" s="4"/>
      <c r="D196" s="22"/>
      <c r="E196" s="39"/>
      <c r="F196" s="15"/>
      <c r="G196" s="15"/>
      <c r="H196" s="15"/>
      <c r="I196" s="15"/>
      <c r="J196" s="15"/>
      <c r="K196" s="14"/>
      <c r="L196"/>
    </row>
    <row r="197" spans="1:12" ht="15">
      <c r="A197" s="3" t="s">
        <v>1</v>
      </c>
      <c r="B197" s="3" t="s">
        <v>108</v>
      </c>
      <c r="C197" s="4"/>
      <c r="D197" s="22"/>
      <c r="E197" s="39"/>
      <c r="F197" s="15" t="s">
        <v>34</v>
      </c>
      <c r="G197" s="15" t="s">
        <v>3</v>
      </c>
      <c r="H197" s="15" t="s">
        <v>34</v>
      </c>
      <c r="I197" s="15" t="s">
        <v>19</v>
      </c>
      <c r="J197" s="15" t="s">
        <v>34</v>
      </c>
      <c r="K197" s="15" t="s">
        <v>33</v>
      </c>
      <c r="L197"/>
    </row>
    <row r="198" spans="1:12" ht="15">
      <c r="A198" s="3"/>
      <c r="B198" s="9" t="s">
        <v>204</v>
      </c>
      <c r="C198" s="7">
        <v>2000</v>
      </c>
      <c r="D198" s="24" t="s">
        <v>35</v>
      </c>
      <c r="E198" s="20" t="s">
        <v>531</v>
      </c>
      <c r="F198" s="17">
        <v>513</v>
      </c>
      <c r="G198" s="17" t="s">
        <v>430</v>
      </c>
      <c r="H198" s="17">
        <v>519</v>
      </c>
      <c r="I198" s="17" t="s">
        <v>431</v>
      </c>
      <c r="J198" s="17">
        <v>562</v>
      </c>
      <c r="K198" s="14">
        <f>SUM(F198+H198+J198)</f>
        <v>1594</v>
      </c>
      <c r="L198"/>
    </row>
    <row r="199" spans="1:11" ht="15">
      <c r="A199" s="3"/>
      <c r="B199" s="9"/>
      <c r="C199" s="7"/>
      <c r="D199" s="24"/>
      <c r="E199" s="20"/>
      <c r="F199" s="17"/>
      <c r="G199" s="17"/>
      <c r="H199" s="17"/>
      <c r="I199" s="17"/>
      <c r="J199" s="17"/>
      <c r="K199" s="18"/>
    </row>
    <row r="200" spans="1:12" s="10" customFormat="1" ht="15">
      <c r="A200" s="3" t="s">
        <v>10</v>
      </c>
      <c r="B200" s="3" t="s">
        <v>109</v>
      </c>
      <c r="C200" s="7"/>
      <c r="D200" s="24"/>
      <c r="E200" s="20"/>
      <c r="F200" s="17"/>
      <c r="G200" s="17"/>
      <c r="H200" s="17"/>
      <c r="I200" s="17"/>
      <c r="J200" s="17" t="s">
        <v>20</v>
      </c>
      <c r="K200" s="17" t="s">
        <v>10</v>
      </c>
      <c r="L200" s="19"/>
    </row>
    <row r="201" spans="1:12" s="10" customFormat="1" ht="15">
      <c r="A201" s="3"/>
      <c r="B201" s="9" t="s">
        <v>205</v>
      </c>
      <c r="C201" s="7">
        <v>2002</v>
      </c>
      <c r="D201" s="24" t="s">
        <v>122</v>
      </c>
      <c r="E201" s="20" t="s">
        <v>432</v>
      </c>
      <c r="F201" s="17">
        <v>613</v>
      </c>
      <c r="G201" s="17" t="s">
        <v>433</v>
      </c>
      <c r="H201" s="17">
        <v>571</v>
      </c>
      <c r="I201" s="17" t="s">
        <v>434</v>
      </c>
      <c r="J201" s="17">
        <v>487</v>
      </c>
      <c r="K201" s="14">
        <f>SUM(F201+H201+J201)</f>
        <v>1671</v>
      </c>
      <c r="L201" s="19"/>
    </row>
    <row r="202" spans="1:12" s="10" customFormat="1" ht="15">
      <c r="A202" s="3"/>
      <c r="B202" s="9" t="s">
        <v>207</v>
      </c>
      <c r="C202" s="7">
        <v>2002</v>
      </c>
      <c r="D202" s="25" t="s">
        <v>119</v>
      </c>
      <c r="E202" s="20" t="s">
        <v>435</v>
      </c>
      <c r="F202" s="17">
        <v>401</v>
      </c>
      <c r="G202" s="17" t="s">
        <v>436</v>
      </c>
      <c r="H202" s="17">
        <v>405</v>
      </c>
      <c r="I202" s="17" t="s">
        <v>437</v>
      </c>
      <c r="J202" s="17">
        <v>391</v>
      </c>
      <c r="K202" s="14">
        <f>SUM(F202+H202+J202)</f>
        <v>1197</v>
      </c>
      <c r="L202" s="19"/>
    </row>
    <row r="203" spans="1:12" s="10" customFormat="1" ht="15">
      <c r="A203" s="9"/>
      <c r="B203" s="9" t="s">
        <v>206</v>
      </c>
      <c r="C203" s="7">
        <v>2003</v>
      </c>
      <c r="D203" s="24" t="s">
        <v>66</v>
      </c>
      <c r="E203" s="20" t="s">
        <v>438</v>
      </c>
      <c r="F203" s="17">
        <v>361</v>
      </c>
      <c r="G203" s="17" t="s">
        <v>439</v>
      </c>
      <c r="H203" s="17">
        <v>402</v>
      </c>
      <c r="I203" s="17" t="s">
        <v>440</v>
      </c>
      <c r="J203" s="17">
        <v>387</v>
      </c>
      <c r="K203" s="14">
        <f>SUM(F203+H203+J203)</f>
        <v>1150</v>
      </c>
      <c r="L203" s="19"/>
    </row>
    <row r="206" spans="1:12" s="35" customFormat="1" ht="15">
      <c r="A206" s="3" t="s">
        <v>4</v>
      </c>
      <c r="B206" s="3" t="s">
        <v>110</v>
      </c>
      <c r="C206" s="4"/>
      <c r="D206" s="22"/>
      <c r="E206" s="39"/>
      <c r="F206" s="15" t="s">
        <v>12</v>
      </c>
      <c r="G206" s="15" t="s">
        <v>3</v>
      </c>
      <c r="H206" s="15" t="s">
        <v>12</v>
      </c>
      <c r="I206" s="15" t="s">
        <v>21</v>
      </c>
      <c r="J206" s="15" t="s">
        <v>12</v>
      </c>
      <c r="K206" s="15" t="s">
        <v>33</v>
      </c>
      <c r="L206" s="34"/>
    </row>
    <row r="207" spans="1:12" s="10" customFormat="1" ht="15">
      <c r="A207" s="9"/>
      <c r="B207" s="9" t="s">
        <v>208</v>
      </c>
      <c r="C207" s="7">
        <v>1999</v>
      </c>
      <c r="D207" s="25" t="s">
        <v>83</v>
      </c>
      <c r="E207" s="20">
        <v>59.97</v>
      </c>
      <c r="F207" s="17">
        <v>602</v>
      </c>
      <c r="G207" s="17" t="s">
        <v>441</v>
      </c>
      <c r="H207" s="17">
        <v>535</v>
      </c>
      <c r="I207" s="17" t="s">
        <v>442</v>
      </c>
      <c r="J207" s="17">
        <v>550</v>
      </c>
      <c r="K207" s="17">
        <f>SUM(F207+H207+J207)</f>
        <v>1687</v>
      </c>
      <c r="L207" s="19"/>
    </row>
    <row r="208" spans="1:12" s="10" customFormat="1" ht="15">
      <c r="A208" s="9"/>
      <c r="B208" s="9" t="s">
        <v>211</v>
      </c>
      <c r="C208" s="7">
        <v>2000</v>
      </c>
      <c r="D208" s="25" t="s">
        <v>197</v>
      </c>
      <c r="E208" s="20" t="s">
        <v>443</v>
      </c>
      <c r="F208" s="17">
        <v>518</v>
      </c>
      <c r="G208" s="17" t="s">
        <v>444</v>
      </c>
      <c r="H208" s="17">
        <v>500</v>
      </c>
      <c r="I208" s="17" t="s">
        <v>445</v>
      </c>
      <c r="J208" s="17">
        <v>499</v>
      </c>
      <c r="K208" s="17">
        <f>SUM(F208+H208+J208)</f>
        <v>1517</v>
      </c>
      <c r="L208" s="19"/>
    </row>
    <row r="209" spans="1:12" s="10" customFormat="1" ht="15">
      <c r="A209" s="9"/>
      <c r="B209" s="9"/>
      <c r="C209" s="7"/>
      <c r="D209" s="24"/>
      <c r="E209" s="20"/>
      <c r="F209" s="17"/>
      <c r="G209" s="17"/>
      <c r="H209" s="17"/>
      <c r="I209" s="17"/>
      <c r="J209" s="17"/>
      <c r="K209" s="19"/>
      <c r="L209" s="19"/>
    </row>
    <row r="210" spans="1:11" ht="15">
      <c r="A210" s="3" t="s">
        <v>11</v>
      </c>
      <c r="B210" s="3" t="s">
        <v>111</v>
      </c>
      <c r="C210" s="4"/>
      <c r="D210" s="22"/>
      <c r="E210" s="39"/>
      <c r="F210" s="15"/>
      <c r="H210" s="15"/>
      <c r="I210" s="15"/>
      <c r="J210" s="17" t="s">
        <v>20</v>
      </c>
      <c r="K210" s="17" t="s">
        <v>11</v>
      </c>
    </row>
    <row r="211" spans="1:12" s="10" customFormat="1" ht="15">
      <c r="A211" s="9"/>
      <c r="B211" s="9" t="s">
        <v>210</v>
      </c>
      <c r="C211" s="7">
        <v>2002</v>
      </c>
      <c r="D211" s="24" t="s">
        <v>82</v>
      </c>
      <c r="E211" s="20" t="s">
        <v>446</v>
      </c>
      <c r="F211" s="17">
        <v>497</v>
      </c>
      <c r="G211" s="26" t="s">
        <v>447</v>
      </c>
      <c r="H211" s="17">
        <v>492</v>
      </c>
      <c r="I211" s="17" t="s">
        <v>448</v>
      </c>
      <c r="J211" s="17">
        <v>496</v>
      </c>
      <c r="K211" s="14">
        <f>SUM(F211+H211+J211)</f>
        <v>1485</v>
      </c>
      <c r="L211" s="19"/>
    </row>
    <row r="212" spans="1:12" s="10" customFormat="1" ht="15">
      <c r="A212" s="9"/>
      <c r="B212" s="9" t="s">
        <v>209</v>
      </c>
      <c r="C212" s="7">
        <v>2001</v>
      </c>
      <c r="D212" s="24" t="s">
        <v>119</v>
      </c>
      <c r="E212" s="20" t="s">
        <v>449</v>
      </c>
      <c r="F212" s="17">
        <v>519</v>
      </c>
      <c r="G212" s="17" t="s">
        <v>450</v>
      </c>
      <c r="H212" s="17">
        <v>487</v>
      </c>
      <c r="I212" s="17" t="s">
        <v>451</v>
      </c>
      <c r="J212" s="17">
        <v>470</v>
      </c>
      <c r="K212" s="17">
        <f>SUM(F212+H212+J212)</f>
        <v>1476</v>
      </c>
      <c r="L212" s="19"/>
    </row>
    <row r="213" spans="1:12" s="10" customFormat="1" ht="15">
      <c r="A213" s="9"/>
      <c r="B213" s="9" t="s">
        <v>104</v>
      </c>
      <c r="C213" s="7">
        <v>2002</v>
      </c>
      <c r="D213" s="24" t="s">
        <v>80</v>
      </c>
      <c r="E213" s="20" t="s">
        <v>452</v>
      </c>
      <c r="F213" s="17">
        <v>515</v>
      </c>
      <c r="G213" s="26" t="s">
        <v>453</v>
      </c>
      <c r="H213" s="17">
        <v>498</v>
      </c>
      <c r="I213" s="17" t="s">
        <v>454</v>
      </c>
      <c r="J213" s="17">
        <v>459</v>
      </c>
      <c r="K213" s="14">
        <f>SUM(F213+H213+J213)</f>
        <v>1472</v>
      </c>
      <c r="L213" s="19"/>
    </row>
    <row r="214" spans="2:11" ht="15">
      <c r="B214" s="11" t="s">
        <v>212</v>
      </c>
      <c r="C214" s="13">
        <v>2003</v>
      </c>
      <c r="D214" s="23" t="s">
        <v>35</v>
      </c>
      <c r="E214" s="40" t="s">
        <v>455</v>
      </c>
      <c r="F214" s="16">
        <v>398</v>
      </c>
      <c r="G214" s="16" t="s">
        <v>456</v>
      </c>
      <c r="H214" s="16">
        <v>419</v>
      </c>
      <c r="I214" s="16" t="s">
        <v>457</v>
      </c>
      <c r="J214" s="16">
        <v>377</v>
      </c>
      <c r="K214" s="14">
        <f>SUM(F214+H214+J214)</f>
        <v>1194</v>
      </c>
    </row>
    <row r="215" spans="2:11" ht="15">
      <c r="B215" s="11" t="s">
        <v>32</v>
      </c>
      <c r="C215" s="13">
        <v>2003</v>
      </c>
      <c r="D215" s="23" t="s">
        <v>35</v>
      </c>
      <c r="E215" s="40" t="s">
        <v>458</v>
      </c>
      <c r="F215" s="16">
        <v>308</v>
      </c>
      <c r="G215" s="16" t="s">
        <v>459</v>
      </c>
      <c r="H215" s="16">
        <v>311</v>
      </c>
      <c r="I215" s="16" t="s">
        <v>273</v>
      </c>
      <c r="K215" s="14">
        <f>SUM(F215+H215+J215)</f>
        <v>619</v>
      </c>
    </row>
    <row r="217" ht="15">
      <c r="A217" s="42" t="s">
        <v>105</v>
      </c>
    </row>
  </sheetData>
  <sheetProtection/>
  <hyperlinks>
    <hyperlink ref="A217" r:id="rId1" display="aivi.kulla@gmail.com"/>
  </hyperlinks>
  <printOptions/>
  <pageMargins left="0.7" right="0.7" top="0.75" bottom="0.75" header="0.3" footer="0.3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Aivi</cp:lastModifiedBy>
  <cp:lastPrinted>2015-01-26T18:39:41Z</cp:lastPrinted>
  <dcterms:created xsi:type="dcterms:W3CDTF">2012-01-23T19:21:42Z</dcterms:created>
  <dcterms:modified xsi:type="dcterms:W3CDTF">2017-01-21T22:59:19Z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